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Доходы" sheetId="2" r:id="rId1"/>
    <sheet name="Расходы" sheetId="3" r:id="rId2"/>
  </sheets>
  <definedNames>
    <definedName name="_xlnm.Print_Titles" localSheetId="0">Доходы!$10:$12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4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2"/>
  <c r="F43"/>
  <c r="F44"/>
  <c r="F46"/>
  <c r="F47"/>
  <c r="F48"/>
  <c r="F49"/>
  <c r="F50"/>
  <c r="F51"/>
  <c r="F52"/>
  <c r="F53"/>
  <c r="F54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9"/>
  <c r="F85"/>
  <c r="F86"/>
  <c r="F92"/>
  <c r="F93"/>
  <c r="F94"/>
  <c r="F95"/>
  <c r="F96"/>
  <c r="F97"/>
  <c r="F98"/>
  <c r="F99"/>
  <c r="F100"/>
  <c r="F101"/>
  <c r="F102"/>
  <c r="F103"/>
  <c r="F104"/>
  <c r="F105"/>
  <c r="F106"/>
  <c r="F107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9"/>
  <c r="F130"/>
  <c r="F131"/>
  <c r="F132"/>
  <c r="F133"/>
  <c r="F13"/>
  <c r="F9" i="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3"/>
  <c r="F164"/>
  <c r="F165"/>
  <c r="F166"/>
  <c r="F170"/>
  <c r="F171"/>
  <c r="F172"/>
  <c r="F173"/>
  <c r="F174"/>
  <c r="F175"/>
  <c r="F176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50"/>
  <c r="F251"/>
  <c r="F252"/>
  <c r="F253"/>
  <c r="F254"/>
  <c r="F255"/>
  <c r="F256"/>
  <c r="F257"/>
  <c r="F258"/>
  <c r="F259"/>
  <c r="F260"/>
  <c r="F261"/>
  <c r="F262"/>
  <c r="F263"/>
  <c r="F265"/>
  <c r="F266"/>
  <c r="F267"/>
  <c r="F268"/>
  <c r="F269"/>
  <c r="F270"/>
  <c r="F271"/>
  <c r="F272"/>
  <c r="F273"/>
  <c r="F274"/>
  <c r="F275"/>
  <c r="F276"/>
  <c r="F277"/>
  <c r="F278"/>
  <c r="F283"/>
  <c r="F284"/>
  <c r="F285"/>
  <c r="F286"/>
  <c r="F287"/>
  <c r="F288"/>
  <c r="F289"/>
  <c r="F290"/>
  <c r="F291"/>
  <c r="F292"/>
  <c r="F7"/>
</calcChain>
</file>

<file path=xl/sharedStrings.xml><?xml version="1.0" encoding="utf-8"?>
<sst xmlns="http://schemas.openxmlformats.org/spreadsheetml/2006/main" count="1307" uniqueCount="644">
  <si>
    <t>на  1 июля 2017 г.</t>
  </si>
  <si>
    <t xml:space="preserve">Наименование финансового органа </t>
  </si>
  <si>
    <t>Улаганский район</t>
  </si>
  <si>
    <t xml:space="preserve">Наименование бюджета </t>
  </si>
  <si>
    <t>Бюджет муниципальных образований</t>
  </si>
  <si>
    <t>Периодичность: месячная, квартальная, годовая</t>
  </si>
  <si>
    <t xml:space="preserve">Единица измерения:  руб. 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</si>
  <si>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</si>
  <si>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</si>
  <si>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</si>
  <si>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</si>
  <si>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муници- пальных районов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</si>
  <si>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</si>
  <si>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</si>
  <si>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</si>
  <si>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</si>
  <si>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</si>
  <si>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</si>
  <si>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</si>
  <si>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</si>
  <si>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</si>
  <si>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</si>
  <si>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</si>
  <si>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</si>
  <si>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</si>
  <si>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</si>
  <si>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</si>
  <si>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</si>
  <si>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</si>
  <si>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</si>
  <si>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</si>
  <si>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</si>
  <si>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</si>
  <si>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</si>
  <si>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</si>
  <si>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</si>
  <si>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</si>
  <si>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</si>
  <si>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</si>
  <si>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</si>
  <si>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</si>
  <si>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</si>
  <si>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</si>
  <si>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</si>
  <si>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</si>
  <si>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</si>
  <si>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</si>
  <si>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</si>
  <si>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</si>
  <si>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</si>
  <si>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</si>
  <si>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</si>
  <si>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</si>
  <si>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</si>
  <si>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</si>
  <si>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</si>
  <si>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</si>
  <si>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</si>
  <si>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</si>
  <si>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</si>
  <si>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</si>
  <si>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</si>
  <si>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</si>
  <si>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</si>
  <si>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</si>
  <si>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</si>
  <si>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</si>
  <si>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</si>
  <si>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</si>
  <si>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</si>
  <si>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</si>
  <si>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</si>
  <si>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</si>
  <si>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</si>
  <si>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</si>
  <si>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</si>
  <si>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</si>
  <si>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</si>
  <si>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</si>
  <si>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</si>
  <si>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</si>
  <si>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</si>
  <si>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</si>
  <si>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</si>
  <si>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</si>
  <si>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</si>
  <si>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</si>
  <si>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</si>
  <si>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</si>
  <si>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</si>
  <si>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</si>
  <si>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</si>
  <si>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</si>
  <si>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</si>
  <si>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</si>
  <si>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</si>
  <si>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</si>
  <si>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</si>
  <si>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</si>
  <si>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</si>
  <si>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</si>
  <si>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</si>
  <si>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</si>
  <si>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</si>
  <si>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</si>
  <si>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</si>
  <si>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</si>
  <si>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</si>
  <si>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</si>
  <si>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</si>
  <si>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</si>
  <si>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</si>
  <si>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</si>
  <si>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</si>
  <si>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</si>
  <si>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</si>
  <si>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</si>
  <si>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</si>
  <si>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</si>
  <si>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</si>
  <si>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</si>
  <si>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</si>
  <si>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</si>
  <si>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</si>
  <si>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</si>
  <si>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</si>
  <si>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</si>
  <si>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</si>
  <si>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</si>
  <si>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</si>
  <si>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</si>
  <si>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</si>
  <si>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</si>
  <si>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</si>
  <si>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</si>
  <si>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</si>
  <si>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</si>
  <si>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</si>
  <si>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</si>
  <si>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</si>
  <si>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</si>
  <si>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</si>
  <si>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</si>
  <si>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</si>
  <si>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</si>
  <si>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</si>
  <si>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</si>
  <si>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</si>
  <si>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</si>
  <si>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</si>
  <si>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</si>
  <si>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</si>
  <si>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</si>
  <si>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</si>
  <si>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</si>
  <si>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</si>
  <si>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</si>
  <si>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</si>
  <si>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</si>
  <si>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</si>
  <si>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</si>
  <si>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</si>
  <si>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</si>
  <si>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</si>
  <si>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</si>
  <si>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</si>
  <si>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</si>
  <si>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</si>
  <si>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</si>
  <si>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</si>
  <si>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</si>
  <si>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</si>
  <si>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</si>
  <si>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</si>
  <si>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</si>
  <si>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</si>
  <si>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</si>
  <si>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</si>
  <si>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</si>
  <si>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</si>
  <si>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</si>
  <si>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</si>
  <si>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</si>
  <si>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</si>
  <si>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</si>
  <si>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</si>
  <si>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</si>
  <si>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</si>
  <si>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</si>
  <si>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</si>
  <si>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</si>
  <si>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</si>
  <si>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</si>
  <si>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</si>
  <si>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</si>
  <si>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</si>
  <si>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</si>
  <si>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</si>
  <si>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</si>
  <si>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</si>
  <si>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</si>
  <si>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</si>
  <si>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</si>
  <si>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</si>
  <si>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</si>
  <si>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</si>
  <si>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</si>
  <si>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</si>
  <si>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</si>
  <si>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</si>
  <si>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</si>
  <si>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</si>
  <si>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</si>
  <si>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</si>
  <si>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Субсидии бюджетам на поддержку экономического и социального развития коренных малочисленных народов Севера, Сибири и Дальнего Востока</t>
  </si>
  <si>
    <t xml:space="preserve"> 000 2022551500 0000 151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</si>
  <si>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</si>
  <si>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 xml:space="preserve"> 000 2022551505 0000 151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</si>
  <si>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</si>
  <si>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</si>
  <si>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</si>
  <si>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</si>
  <si>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</si>
  <si>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</si>
  <si>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</si>
  <si>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</si>
  <si>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</si>
  <si>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</si>
  <si>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</si>
  <si>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</si>
  <si>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</si>
  <si>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</si>
  <si>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</si>
  <si>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</si>
  <si>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</si>
  <si>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</si>
  <si>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</si>
  <si>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</si>
  <si>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</si>
  <si>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</si>
  <si>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</si>
  <si>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</si>
  <si>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</si>
  <si>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</si>
  <si>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</si>
  <si>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 xml:space="preserve"> 000 2023513400 0000 151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</si>
  <si>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</si>
  <si>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000 2023513405 0000 151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</si>
  <si>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</si>
  <si>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</si>
  <si>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</si>
  <si>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</si>
  <si>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</si>
  <si>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</si>
  <si>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</si>
  <si>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</si>
  <si>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</si>
  <si>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</si>
  <si>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</si>
  <si>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</si>
  <si>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</si>
  <si>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</si>
  <si>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</si>
  <si>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</si>
  <si>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</si>
  <si>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</si>
  <si>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</si>
  <si>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</si>
  <si>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</si>
  <si>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</si>
  <si>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</si>
  <si>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</si>
  <si>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</si>
  <si>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</si>
  <si>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</si>
  <si>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</si>
  <si>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</si>
  <si>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</si>
  <si>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</si>
  <si>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</si>
  <si>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</si>
  <si>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</si>
  <si>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</si>
  <si>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</si>
  <si>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</si>
  <si>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</si>
  <si>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</si>
  <si>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</si>
  <si>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</si>
  <si>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</si>
  <si>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</si>
  <si>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</si>
  <si>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</si>
  <si>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</si>
  <si>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</si>
  <si>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</si>
  <si>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</si>
  <si>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000 0103 0000000000 800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</si>
  <si>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</si>
  <si>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</si>
  <si>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</si>
  <si>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</si>
  <si>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</si>
  <si>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</si>
  <si>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</si>
  <si>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</si>
  <si>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</si>
  <si>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</si>
  <si>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</si>
  <si>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</si>
  <si>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</si>
  <si>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</si>
  <si>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</si>
  <si>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</si>
  <si>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</si>
  <si>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</si>
  <si>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</si>
  <si>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</si>
  <si>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</si>
  <si>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</si>
  <si>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</si>
  <si>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</si>
  <si>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</si>
  <si>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</si>
  <si>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</si>
  <si>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</si>
  <si>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</si>
  <si>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</si>
  <si>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</si>
  <si>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</si>
  <si>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</si>
  <si>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</si>
  <si>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</si>
  <si>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</si>
  <si>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</si>
  <si>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</si>
  <si>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</si>
  <si>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</si>
  <si>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</si>
  <si>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</si>
  <si>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</si>
  <si>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</si>
  <si>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</si>
  <si>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</si>
  <si>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</si>
  <si>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</si>
  <si>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</si>
  <si>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</si>
  <si>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</si>
  <si>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</si>
  <si>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</si>
  <si>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</si>
  <si>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</si>
  <si>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</si>
  <si>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</si>
  <si>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</si>
  <si>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</si>
  <si>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</si>
  <si>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</si>
  <si>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</si>
  <si>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</si>
  <si>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</si>
  <si>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</si>
  <si>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</si>
  <si>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</si>
  <si>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</si>
  <si>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</si>
  <si>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</si>
  <si>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</si>
  <si>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иные цели</t>
  </si>
  <si>
    <t xml:space="preserve"> 000 0113 0000000000 612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</si>
  <si>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</si>
  <si>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</si>
  <si>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</si>
  <si>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</si>
  <si>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</si>
  <si>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</si>
  <si>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</si>
  <si>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</si>
  <si>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</si>
  <si>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</si>
  <si>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</si>
  <si>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</si>
  <si>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</si>
  <si>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</si>
  <si>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</si>
  <si>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</si>
  <si>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</si>
  <si>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</si>
  <si>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</si>
  <si>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</si>
  <si>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</si>
  <si>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</si>
  <si>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</si>
  <si>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</si>
  <si>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</si>
  <si>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</si>
  <si>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</si>
  <si>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</si>
  <si>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</si>
  <si>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000 0309 0000000000 853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</si>
  <si>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</si>
  <si>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</si>
  <si>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</si>
  <si>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</si>
  <si>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</si>
  <si>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</si>
  <si>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</si>
  <si>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</si>
  <si>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</si>
  <si>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</si>
  <si>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</si>
  <si>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</si>
  <si>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</si>
  <si>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</si>
  <si>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</si>
  <si>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</si>
  <si>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</si>
  <si>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</si>
  <si>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</si>
  <si>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</si>
  <si>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000 0405 0000000000 814</t>
  </si>
  <si>
    <t xml:space="preserve">  Транспорт</t>
  </si>
  <si>
    <t xml:space="preserve"> 000 0408 0000000000 000</t>
  </si>
  <si>
    <t xml:space="preserve"> 000 0408 0000000000 500</t>
  </si>
  <si>
    <t xml:space="preserve">  Субсидии</t>
  </si>
  <si>
    <t xml:space="preserve"> 000 0408 0000000000 520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</si>
  <si>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</si>
  <si>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000 0408 0000000000 521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</si>
  <si>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</si>
  <si>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</si>
  <si>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</si>
  <si>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</si>
  <si>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</si>
  <si>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</si>
  <si>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</si>
  <si>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</si>
  <si>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</si>
  <si>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000 0409 0000000000 800</t>
  </si>
  <si>
    <t xml:space="preserve"> 000 0409 0000000000 810</t>
  </si>
  <si>
    <t xml:space="preserve"> 000 0409 0000000000 814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</si>
  <si>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</si>
  <si>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</si>
  <si>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</si>
  <si>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</si>
  <si>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</si>
  <si>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</si>
  <si>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</si>
  <si>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</si>
  <si>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000 0412 0000000000 611</t>
  </si>
  <si>
    <t xml:space="preserve"> 000 0412 0000000000 612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</si>
  <si>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</si>
  <si>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</si>
  <si>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</si>
  <si>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</si>
  <si>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</si>
  <si>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</si>
  <si>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</si>
  <si>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</si>
  <si>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</si>
  <si>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</si>
  <si>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</si>
  <si>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</si>
  <si>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</si>
  <si>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</si>
  <si>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</si>
  <si>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</si>
  <si>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</si>
  <si>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</si>
  <si>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</si>
  <si>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</si>
  <si>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000 0502 0000000000 530</t>
  </si>
  <si>
    <t xml:space="preserve"> 000 0502 0000000000 600</t>
  </si>
  <si>
    <t xml:space="preserve"> 000 0502 0000000000 610</t>
  </si>
  <si>
    <t xml:space="preserve"> 000 0502 0000000000 612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</si>
  <si>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</si>
  <si>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</si>
  <si>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</si>
  <si>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</si>
  <si>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</si>
  <si>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</si>
  <si>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</si>
  <si>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</si>
  <si>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</si>
  <si>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</si>
  <si>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</si>
  <si>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</si>
  <si>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</si>
  <si>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</si>
  <si>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</si>
  <si>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</si>
  <si>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</si>
  <si>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</si>
  <si>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</si>
  <si>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</si>
  <si>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</si>
  <si>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</si>
  <si>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</si>
  <si>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</si>
  <si>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</si>
  <si>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</si>
  <si>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</si>
  <si>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</si>
  <si>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</si>
  <si>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</si>
  <si>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</si>
  <si>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</si>
  <si>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</si>
  <si>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</si>
  <si>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</si>
  <si>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</si>
  <si>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</si>
  <si>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</si>
  <si>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</si>
  <si>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</si>
  <si>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</si>
  <si>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</si>
  <si>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</si>
  <si>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</si>
  <si>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</si>
  <si>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</si>
  <si>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</si>
  <si>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</si>
  <si>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</si>
  <si>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</si>
  <si>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</si>
  <si>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</si>
  <si>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</si>
  <si>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</si>
  <si>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</si>
  <si>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</si>
  <si>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</si>
  <si>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</si>
  <si>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</si>
  <si>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</si>
  <si>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</si>
  <si>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</si>
  <si>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</si>
  <si>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</si>
  <si>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</si>
  <si>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</si>
  <si>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</si>
  <si>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</si>
  <si>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</si>
  <si>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</si>
  <si>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</si>
  <si>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</si>
  <si>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</si>
  <si>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</si>
  <si>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</si>
  <si>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</si>
  <si>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</si>
  <si>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</si>
  <si>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</si>
  <si>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</si>
  <si>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</si>
  <si>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</si>
  <si>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</si>
  <si>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</si>
  <si>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</si>
  <si>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</si>
  <si>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</si>
  <si>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</si>
  <si>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</si>
  <si>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</si>
  <si>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</si>
  <si>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</si>
  <si>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</si>
  <si>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</si>
  <si>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</si>
  <si>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</si>
  <si>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</si>
  <si>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</si>
  <si>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</si>
  <si>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</si>
  <si>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</si>
  <si>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</si>
  <si>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</si>
  <si>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</si>
  <si>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</si>
  <si>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</si>
  <si>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</si>
  <si>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</si>
  <si>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</si>
  <si>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</si>
  <si>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</si>
  <si>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</si>
  <si>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</si>
  <si>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</si>
  <si>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</si>
  <si>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</si>
  <si>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</si>
  <si>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</si>
  <si>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</si>
  <si>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</si>
  <si>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</si>
  <si>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</si>
  <si>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</si>
  <si>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</si>
  <si>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</si>
  <si>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</si>
  <si>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</si>
  <si>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</si>
  <si>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</si>
  <si>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</si>
  <si>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</si>
  <si>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</si>
  <si>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</si>
  <si>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</si>
  <si>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</si>
  <si>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</si>
  <si>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</si>
  <si>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</si>
  <si>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</si>
  <si>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</si>
  <si>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</si>
  <si>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</si>
  <si>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</si>
  <si>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</si>
  <si>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</si>
  <si>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</si>
  <si>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</si>
  <si>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</si>
  <si>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</si>
  <si>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</si>
  <si>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</si>
  <si>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</si>
  <si>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</si>
  <si>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</si>
  <si>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</si>
  <si>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</si>
  <si>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</si>
  <si>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</si>
  <si>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</si>
  <si>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 xml:space="preserve"> 000 1403 0000000000 540</t>
  </si>
  <si>
    <t>Результат исполнения бюджета (дефицит / профицит)</t>
  </si>
  <si>
    <t>бюджеты муниципальных районов</t>
  </si>
  <si>
    <t>План</t>
  </si>
  <si>
    <t>Исполнение</t>
  </si>
  <si>
    <t>Процент исполнения,%</t>
  </si>
  <si>
    <t xml:space="preserve"> 2. Расходы бюджета</t>
  </si>
  <si>
    <t>ОТЧЕТ ОБ ИСПОЛНЕНИИ БЮДЖЕТА МО УЛАГАНСКИЙ РАЙОН ЗА ВТОРОЙ КВАРТАЛ 2017 ГОДА</t>
  </si>
  <si>
    <t>1. Доходы бюджета</t>
  </si>
  <si>
    <t>Утверждено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</si>
</sst>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1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7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4" fillId="0" borderId="8" xfId="16" applyNumberFormat="1" applyProtection="1"/>
    <xf numFmtId="0" fontId="6" fillId="0" borderId="1" xfId="19" applyNumberFormat="1" applyProtection="1"/>
    <xf numFmtId="0" fontId="6" fillId="0" borderId="1" xfId="20" applyNumberFormat="1" applyProtection="1">
      <alignment horizontal="center"/>
    </xf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0" fontId="4" fillId="0" borderId="1" xfId="11" applyNumberFormat="1" applyBorder="1" applyProtection="1"/>
    <xf numFmtId="0" fontId="4" fillId="0" borderId="1" xfId="66" applyNumberFormat="1" applyBorder="1" applyProtection="1"/>
    <xf numFmtId="49" fontId="6" fillId="0" borderId="16" xfId="37" applyBorder="1" applyProtection="1">
      <alignment horizontal="center" vertical="center" wrapText="1"/>
      <protection locked="0"/>
    </xf>
    <xf numFmtId="49" fontId="6" fillId="0" borderId="51" xfId="37" applyBorder="1" applyProtection="1">
      <alignment horizontal="center" vertical="center" wrapText="1"/>
      <protection locked="0"/>
    </xf>
    <xf numFmtId="49" fontId="6" fillId="0" borderId="51" xfId="38" applyNumberFormat="1" applyBorder="1" applyProtection="1">
      <alignment horizontal="center" vertical="center" wrapText="1"/>
    </xf>
    <xf numFmtId="49" fontId="6" fillId="0" borderId="53" xfId="39" applyNumberFormat="1" applyBorder="1" applyProtection="1">
      <alignment horizontal="center" vertical="center" wrapText="1"/>
    </xf>
    <xf numFmtId="0" fontId="13" fillId="0" borderId="52" xfId="50" applyNumberFormat="1" applyFont="1" applyBorder="1" applyAlignment="1" applyProtection="1">
      <alignment horizontal="center" vertical="center" wrapText="1"/>
    </xf>
    <xf numFmtId="0" fontId="1" fillId="0" borderId="1" xfId="1" applyNumberFormat="1" applyAlignment="1" applyProtection="1">
      <alignment horizontal="center" vertical="center"/>
    </xf>
    <xf numFmtId="0" fontId="14" fillId="0" borderId="1" xfId="2" applyNumberFormat="1" applyFont="1" applyBorder="1" applyAlignment="1" applyProtection="1">
      <alignment horizontal="center" wrapText="1"/>
    </xf>
    <xf numFmtId="0" fontId="6" fillId="0" borderId="1" xfId="21" applyNumberFormat="1" applyBorder="1" applyProtection="1">
      <alignment horizontal="right"/>
    </xf>
    <xf numFmtId="0" fontId="4" fillId="0" borderId="1" xfId="6" applyNumberFormat="1" applyBorder="1" applyProtection="1"/>
    <xf numFmtId="0" fontId="1" fillId="0" borderId="2" xfId="1" applyNumberFormat="1" applyBorder="1" applyAlignment="1" applyProtection="1">
      <alignment horizontal="center"/>
    </xf>
    <xf numFmtId="49" fontId="13" fillId="0" borderId="16" xfId="37" applyFont="1" applyBorder="1" applyProtection="1">
      <alignment horizontal="center" vertical="center" wrapText="1"/>
      <protection locked="0"/>
    </xf>
    <xf numFmtId="0" fontId="13" fillId="0" borderId="54" xfId="50" applyNumberFormat="1" applyFont="1" applyBorder="1" applyAlignment="1" applyProtection="1">
      <alignment horizontal="center" vertical="center" wrapText="1"/>
    </xf>
    <xf numFmtId="0" fontId="6" fillId="0" borderId="16" xfId="39" applyNumberFormat="1" applyBorder="1" applyProtection="1">
      <alignment horizontal="center" vertical="center" wrapText="1"/>
    </xf>
    <xf numFmtId="0" fontId="13" fillId="0" borderId="55" xfId="50" applyNumberFormat="1" applyFont="1" applyBorder="1" applyAlignment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Normal="100" workbookViewId="0">
      <selection activeCell="C149" sqref="C149"/>
    </sheetView>
  </sheetViews>
  <sheetFormatPr defaultRowHeight="15"/>
  <cols>
    <col min="1" max="1" width="46.5703125" style="1" customWidth="1"/>
    <col min="2" max="2" width="7.42578125" style="1" customWidth="1"/>
    <col min="3" max="3" width="21.85546875" style="1" customWidth="1"/>
    <col min="4" max="4" width="12.5703125" style="1" customWidth="1"/>
    <col min="5" max="5" width="13.285156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7.100000000000001" customHeight="1">
      <c r="A1" s="2"/>
      <c r="B1" s="62" t="s">
        <v>641</v>
      </c>
      <c r="C1" s="62"/>
      <c r="D1" s="62"/>
      <c r="E1" s="62"/>
      <c r="F1" s="3"/>
      <c r="G1" s="3"/>
    </row>
    <row r="2" spans="1:7" ht="35.25" customHeight="1">
      <c r="A2" s="4"/>
      <c r="B2" s="62"/>
      <c r="C2" s="62"/>
      <c r="D2" s="62"/>
      <c r="E2" s="62"/>
      <c r="F2" s="3"/>
      <c r="G2" s="3"/>
    </row>
    <row r="3" spans="1:7" ht="14.1" customHeight="1">
      <c r="A3" s="8"/>
      <c r="B3" s="8"/>
      <c r="C3" s="9" t="s">
        <v>0</v>
      </c>
      <c r="D3" s="63"/>
      <c r="E3" s="64"/>
      <c r="F3" s="3"/>
      <c r="G3" s="3"/>
    </row>
    <row r="4" spans="1:7" ht="14.1" customHeight="1">
      <c r="A4" s="6"/>
      <c r="B4" s="6"/>
      <c r="C4" s="6"/>
      <c r="D4" s="63"/>
      <c r="E4" s="64"/>
      <c r="F4" s="3"/>
      <c r="G4" s="3"/>
    </row>
    <row r="5" spans="1:7" ht="15.2" customHeight="1">
      <c r="A5" s="6" t="s">
        <v>1</v>
      </c>
      <c r="B5" s="48" t="s">
        <v>2</v>
      </c>
      <c r="C5" s="49"/>
      <c r="D5" s="63"/>
      <c r="E5" s="64"/>
      <c r="F5" s="3"/>
      <c r="G5" s="3"/>
    </row>
    <row r="6" spans="1:7" ht="15.2" customHeight="1">
      <c r="A6" s="6" t="s">
        <v>3</v>
      </c>
      <c r="B6" s="50" t="s">
        <v>4</v>
      </c>
      <c r="C6" s="51"/>
      <c r="D6" s="63"/>
      <c r="E6" s="64"/>
      <c r="F6" s="3"/>
      <c r="G6" s="3"/>
    </row>
    <row r="7" spans="1:7" ht="14.1" customHeight="1">
      <c r="A7" s="6" t="s">
        <v>5</v>
      </c>
      <c r="B7" s="11"/>
      <c r="C7" s="12"/>
      <c r="D7" s="63"/>
      <c r="E7" s="64"/>
      <c r="F7" s="3"/>
      <c r="G7" s="3"/>
    </row>
    <row r="8" spans="1:7" ht="14.1" customHeight="1">
      <c r="A8" s="6" t="s">
        <v>6</v>
      </c>
      <c r="B8" s="6"/>
      <c r="C8" s="10"/>
      <c r="D8" s="63"/>
      <c r="E8" s="64"/>
      <c r="F8" s="3"/>
      <c r="G8" s="3"/>
    </row>
    <row r="9" spans="1:7" ht="19.5" customHeight="1">
      <c r="A9" s="65" t="s">
        <v>642</v>
      </c>
      <c r="B9" s="65"/>
      <c r="C9" s="65"/>
      <c r="D9" s="65"/>
      <c r="E9" s="65"/>
      <c r="F9" s="65"/>
      <c r="G9" s="3"/>
    </row>
    <row r="10" spans="1:7" ht="18.75" customHeight="1">
      <c r="A10" s="52" t="s">
        <v>7</v>
      </c>
      <c r="B10" s="52" t="s">
        <v>8</v>
      </c>
      <c r="C10" s="52" t="s">
        <v>9</v>
      </c>
      <c r="D10" s="66" t="s">
        <v>643</v>
      </c>
      <c r="E10" s="66" t="s">
        <v>10</v>
      </c>
      <c r="F10" s="67" t="s">
        <v>639</v>
      </c>
      <c r="G10" s="5"/>
    </row>
    <row r="11" spans="1:7" ht="58.5" customHeight="1">
      <c r="A11" s="53"/>
      <c r="B11" s="53"/>
      <c r="C11" s="53"/>
      <c r="D11" s="68" t="s">
        <v>11</v>
      </c>
      <c r="E11" s="68" t="s">
        <v>11</v>
      </c>
      <c r="F11" s="69"/>
      <c r="G11" s="5"/>
    </row>
    <row r="12" spans="1:7" ht="11.45" customHeight="1" thickBot="1">
      <c r="A12" s="13" t="s">
        <v>12</v>
      </c>
      <c r="B12" s="13" t="s">
        <v>13</v>
      </c>
      <c r="C12" s="13" t="s">
        <v>14</v>
      </c>
      <c r="D12" s="14" t="s">
        <v>15</v>
      </c>
      <c r="E12" s="14" t="s">
        <v>16</v>
      </c>
      <c r="F12" s="14" t="s">
        <v>17</v>
      </c>
      <c r="G12" s="5"/>
    </row>
    <row r="13" spans="1:7" ht="21.75" customHeight="1">
      <c r="A13" s="15" t="s">
        <v>18</v>
      </c>
      <c r="B13" s="16" t="s">
        <v>19</v>
      </c>
      <c r="C13" s="17" t="s">
        <v>20</v>
      </c>
      <c r="D13" s="18">
        <v>527830698.54000002</v>
      </c>
      <c r="E13" s="18">
        <v>303579472.35000002</v>
      </c>
      <c r="F13" s="18">
        <f>E13/D13*100</f>
        <v>57.514554039716238</v>
      </c>
      <c r="G13" s="7"/>
    </row>
    <row r="14" spans="1:7" ht="15" customHeight="1">
      <c r="A14" s="19" t="s">
        <v>22</v>
      </c>
      <c r="B14" s="20"/>
      <c r="C14" s="21"/>
      <c r="D14" s="21"/>
      <c r="E14" s="21"/>
      <c r="F14" s="18" t="e">
        <f t="shared" ref="F14:F69" si="0">E14/D14*100</f>
        <v>#DIV/0!</v>
      </c>
      <c r="G14" s="7"/>
    </row>
    <row r="15" spans="1:7" ht="15" customHeight="1">
      <c r="A15" s="22" t="s">
        <v>23</v>
      </c>
      <c r="B15" s="23" t="s">
        <v>19</v>
      </c>
      <c r="C15" s="24" t="s">
        <v>24</v>
      </c>
      <c r="D15" s="18">
        <v>57165690</v>
      </c>
      <c r="E15" s="18">
        <v>29540171.120000001</v>
      </c>
      <c r="F15" s="18">
        <f t="shared" si="0"/>
        <v>51.674651561102472</v>
      </c>
      <c r="G15" s="7"/>
    </row>
    <row r="16" spans="1:7" ht="15" customHeight="1">
      <c r="A16" s="22" t="s">
        <v>25</v>
      </c>
      <c r="B16" s="23" t="s">
        <v>19</v>
      </c>
      <c r="C16" s="24" t="s">
        <v>26</v>
      </c>
      <c r="D16" s="18">
        <v>37430500</v>
      </c>
      <c r="E16" s="18">
        <v>19339054.100000001</v>
      </c>
      <c r="F16" s="18">
        <f t="shared" si="0"/>
        <v>51.666566302881343</v>
      </c>
      <c r="G16" s="7"/>
    </row>
    <row r="17" spans="1:7" ht="15" customHeight="1">
      <c r="A17" s="22" t="s">
        <v>27</v>
      </c>
      <c r="B17" s="23" t="s">
        <v>19</v>
      </c>
      <c r="C17" s="24" t="s">
        <v>28</v>
      </c>
      <c r="D17" s="18">
        <v>37430500</v>
      </c>
      <c r="E17" s="18">
        <v>19339054.100000001</v>
      </c>
      <c r="F17" s="18">
        <f t="shared" si="0"/>
        <v>51.666566302881343</v>
      </c>
      <c r="G17" s="7"/>
    </row>
    <row r="18" spans="1:7" ht="60" customHeight="1">
      <c r="A18" s="22" t="s">
        <v>29</v>
      </c>
      <c r="B18" s="23" t="s">
        <v>19</v>
      </c>
      <c r="C18" s="24" t="s">
        <v>30</v>
      </c>
      <c r="D18" s="18">
        <v>36874100</v>
      </c>
      <c r="E18" s="18">
        <v>19270509.43</v>
      </c>
      <c r="F18" s="18">
        <f t="shared" si="0"/>
        <v>52.260284128968571</v>
      </c>
      <c r="G18" s="7"/>
    </row>
    <row r="19" spans="1:7" ht="96" customHeight="1">
      <c r="A19" s="22" t="s">
        <v>31</v>
      </c>
      <c r="B19" s="23" t="s">
        <v>19</v>
      </c>
      <c r="C19" s="24" t="s">
        <v>32</v>
      </c>
      <c r="D19" s="18">
        <v>185400</v>
      </c>
      <c r="E19" s="18">
        <v>18260.310000000001</v>
      </c>
      <c r="F19" s="18">
        <f t="shared" si="0"/>
        <v>9.8491423948220067</v>
      </c>
      <c r="G19" s="7"/>
    </row>
    <row r="20" spans="1:7" ht="36" customHeight="1">
      <c r="A20" s="22" t="s">
        <v>33</v>
      </c>
      <c r="B20" s="23" t="s">
        <v>19</v>
      </c>
      <c r="C20" s="24" t="s">
        <v>34</v>
      </c>
      <c r="D20" s="18">
        <v>371000</v>
      </c>
      <c r="E20" s="18">
        <v>50284.36</v>
      </c>
      <c r="F20" s="18">
        <f t="shared" si="0"/>
        <v>13.553735849056602</v>
      </c>
      <c r="G20" s="7"/>
    </row>
    <row r="21" spans="1:7" ht="24" customHeight="1">
      <c r="A21" s="22" t="s">
        <v>35</v>
      </c>
      <c r="B21" s="23" t="s">
        <v>19</v>
      </c>
      <c r="C21" s="24" t="s">
        <v>36</v>
      </c>
      <c r="D21" s="18">
        <v>3399690</v>
      </c>
      <c r="E21" s="18">
        <v>1751393.05</v>
      </c>
      <c r="F21" s="18">
        <f t="shared" si="0"/>
        <v>51.516257364642073</v>
      </c>
      <c r="G21" s="7"/>
    </row>
    <row r="22" spans="1:7" ht="24" customHeight="1">
      <c r="A22" s="22" t="s">
        <v>37</v>
      </c>
      <c r="B22" s="23" t="s">
        <v>19</v>
      </c>
      <c r="C22" s="24" t="s">
        <v>38</v>
      </c>
      <c r="D22" s="18">
        <v>3399690</v>
      </c>
      <c r="E22" s="18">
        <v>1751393.05</v>
      </c>
      <c r="F22" s="18">
        <f t="shared" si="0"/>
        <v>51.516257364642073</v>
      </c>
      <c r="G22" s="7"/>
    </row>
    <row r="23" spans="1:7" ht="60" customHeight="1">
      <c r="A23" s="22" t="s">
        <v>39</v>
      </c>
      <c r="B23" s="23" t="s">
        <v>19</v>
      </c>
      <c r="C23" s="24" t="s">
        <v>40</v>
      </c>
      <c r="D23" s="18">
        <v>1144836.8999999999</v>
      </c>
      <c r="E23" s="18">
        <v>691651.63</v>
      </c>
      <c r="F23" s="18">
        <f t="shared" si="0"/>
        <v>60.414861715236469</v>
      </c>
      <c r="G23" s="7"/>
    </row>
    <row r="24" spans="1:7" ht="72" customHeight="1">
      <c r="A24" s="22" t="s">
        <v>41</v>
      </c>
      <c r="B24" s="23" t="s">
        <v>19</v>
      </c>
      <c r="C24" s="24" t="s">
        <v>42</v>
      </c>
      <c r="D24" s="18">
        <v>34020</v>
      </c>
      <c r="E24" s="18">
        <v>7517.31</v>
      </c>
      <c r="F24" s="18">
        <f t="shared" si="0"/>
        <v>22.09673721340388</v>
      </c>
      <c r="G24" s="7"/>
    </row>
    <row r="25" spans="1:7" ht="60" customHeight="1">
      <c r="A25" s="22" t="s">
        <v>43</v>
      </c>
      <c r="B25" s="23" t="s">
        <v>19</v>
      </c>
      <c r="C25" s="24" t="s">
        <v>44</v>
      </c>
      <c r="D25" s="18">
        <v>2220670</v>
      </c>
      <c r="E25" s="18">
        <v>1192514.5900000001</v>
      </c>
      <c r="F25" s="18">
        <f t="shared" si="0"/>
        <v>53.700666465526169</v>
      </c>
      <c r="G25" s="7"/>
    </row>
    <row r="26" spans="1:7" ht="60" customHeight="1">
      <c r="A26" s="22" t="s">
        <v>45</v>
      </c>
      <c r="B26" s="23" t="s">
        <v>19</v>
      </c>
      <c r="C26" s="24" t="s">
        <v>46</v>
      </c>
      <c r="D26" s="18">
        <v>163.1</v>
      </c>
      <c r="E26" s="18">
        <v>-140290.48000000001</v>
      </c>
      <c r="F26" s="18">
        <f t="shared" si="0"/>
        <v>-86015.009196811792</v>
      </c>
      <c r="G26" s="7"/>
    </row>
    <row r="27" spans="1:7" ht="15" customHeight="1">
      <c r="A27" s="22" t="s">
        <v>47</v>
      </c>
      <c r="B27" s="23" t="s">
        <v>19</v>
      </c>
      <c r="C27" s="24" t="s">
        <v>48</v>
      </c>
      <c r="D27" s="18">
        <v>7563200</v>
      </c>
      <c r="E27" s="18">
        <v>5079539.91</v>
      </c>
      <c r="F27" s="18">
        <f t="shared" si="0"/>
        <v>67.161253305479164</v>
      </c>
      <c r="G27" s="7"/>
    </row>
    <row r="28" spans="1:7" ht="24" customHeight="1">
      <c r="A28" s="22" t="s">
        <v>49</v>
      </c>
      <c r="B28" s="23" t="s">
        <v>19</v>
      </c>
      <c r="C28" s="24" t="s">
        <v>50</v>
      </c>
      <c r="D28" s="18">
        <v>3578000</v>
      </c>
      <c r="E28" s="18">
        <v>3397468.04</v>
      </c>
      <c r="F28" s="18">
        <f t="shared" si="0"/>
        <v>94.954389044158745</v>
      </c>
      <c r="G28" s="7"/>
    </row>
    <row r="29" spans="1:7" ht="24" customHeight="1">
      <c r="A29" s="22" t="s">
        <v>51</v>
      </c>
      <c r="B29" s="23" t="s">
        <v>19</v>
      </c>
      <c r="C29" s="24" t="s">
        <v>52</v>
      </c>
      <c r="D29" s="18">
        <v>2223000</v>
      </c>
      <c r="E29" s="18">
        <v>2078785.32</v>
      </c>
      <c r="F29" s="18">
        <f t="shared" si="0"/>
        <v>93.512609986504728</v>
      </c>
      <c r="G29" s="7"/>
    </row>
    <row r="30" spans="1:7" ht="24" customHeight="1">
      <c r="A30" s="22" t="s">
        <v>51</v>
      </c>
      <c r="B30" s="23" t="s">
        <v>19</v>
      </c>
      <c r="C30" s="24" t="s">
        <v>53</v>
      </c>
      <c r="D30" s="18">
        <v>2223000</v>
      </c>
      <c r="E30" s="18">
        <v>2078479.13</v>
      </c>
      <c r="F30" s="18">
        <f t="shared" si="0"/>
        <v>93.498836257309932</v>
      </c>
      <c r="G30" s="7"/>
    </row>
    <row r="31" spans="1:7" ht="36" customHeight="1">
      <c r="A31" s="22" t="s">
        <v>54</v>
      </c>
      <c r="B31" s="23" t="s">
        <v>19</v>
      </c>
      <c r="C31" s="24" t="s">
        <v>55</v>
      </c>
      <c r="D31" s="18" t="s">
        <v>21</v>
      </c>
      <c r="E31" s="18">
        <v>306.19</v>
      </c>
      <c r="F31" s="18" t="e">
        <f t="shared" si="0"/>
        <v>#VALUE!</v>
      </c>
      <c r="G31" s="7"/>
    </row>
    <row r="32" spans="1:7" ht="36" customHeight="1">
      <c r="A32" s="22" t="s">
        <v>56</v>
      </c>
      <c r="B32" s="23" t="s">
        <v>19</v>
      </c>
      <c r="C32" s="24" t="s">
        <v>57</v>
      </c>
      <c r="D32" s="18">
        <v>939000</v>
      </c>
      <c r="E32" s="18">
        <v>1370965.8</v>
      </c>
      <c r="F32" s="18">
        <f t="shared" si="0"/>
        <v>146.00274760383388</v>
      </c>
      <c r="G32" s="7"/>
    </row>
    <row r="33" spans="1:7" ht="48" customHeight="1">
      <c r="A33" s="22" t="s">
        <v>58</v>
      </c>
      <c r="B33" s="23" t="s">
        <v>19</v>
      </c>
      <c r="C33" s="24" t="s">
        <v>59</v>
      </c>
      <c r="D33" s="18">
        <v>939000</v>
      </c>
      <c r="E33" s="18">
        <v>1370965.8</v>
      </c>
      <c r="F33" s="18">
        <f t="shared" si="0"/>
        <v>146.00274760383388</v>
      </c>
      <c r="G33" s="7"/>
    </row>
    <row r="34" spans="1:7" ht="36" customHeight="1">
      <c r="A34" s="22" t="s">
        <v>60</v>
      </c>
      <c r="B34" s="23" t="s">
        <v>19</v>
      </c>
      <c r="C34" s="24" t="s">
        <v>61</v>
      </c>
      <c r="D34" s="18">
        <v>416000</v>
      </c>
      <c r="E34" s="18">
        <v>-52283.08</v>
      </c>
      <c r="F34" s="18">
        <f t="shared" si="0"/>
        <v>-12.568048076923077</v>
      </c>
      <c r="G34" s="7"/>
    </row>
    <row r="35" spans="1:7" ht="24" customHeight="1">
      <c r="A35" s="22" t="s">
        <v>62</v>
      </c>
      <c r="B35" s="23" t="s">
        <v>19</v>
      </c>
      <c r="C35" s="24" t="s">
        <v>63</v>
      </c>
      <c r="D35" s="18">
        <v>3921000</v>
      </c>
      <c r="E35" s="18">
        <v>1652628.79</v>
      </c>
      <c r="F35" s="18">
        <f t="shared" si="0"/>
        <v>42.148145626115785</v>
      </c>
      <c r="G35" s="7"/>
    </row>
    <row r="36" spans="1:7" ht="24" customHeight="1">
      <c r="A36" s="22" t="s">
        <v>62</v>
      </c>
      <c r="B36" s="23" t="s">
        <v>19</v>
      </c>
      <c r="C36" s="24" t="s">
        <v>64</v>
      </c>
      <c r="D36" s="18">
        <v>3921000</v>
      </c>
      <c r="E36" s="18">
        <v>1651728.19</v>
      </c>
      <c r="F36" s="18">
        <f t="shared" si="0"/>
        <v>42.125176995664368</v>
      </c>
      <c r="G36" s="7"/>
    </row>
    <row r="37" spans="1:7" ht="36" customHeight="1">
      <c r="A37" s="22" t="s">
        <v>65</v>
      </c>
      <c r="B37" s="23" t="s">
        <v>19</v>
      </c>
      <c r="C37" s="24" t="s">
        <v>66</v>
      </c>
      <c r="D37" s="18" t="s">
        <v>21</v>
      </c>
      <c r="E37" s="18">
        <v>900.6</v>
      </c>
      <c r="F37" s="18">
        <v>0</v>
      </c>
      <c r="G37" s="7"/>
    </row>
    <row r="38" spans="1:7" ht="15" customHeight="1">
      <c r="A38" s="22" t="s">
        <v>67</v>
      </c>
      <c r="B38" s="23" t="s">
        <v>19</v>
      </c>
      <c r="C38" s="24" t="s">
        <v>68</v>
      </c>
      <c r="D38" s="18">
        <v>64200</v>
      </c>
      <c r="E38" s="18">
        <v>26322.05</v>
      </c>
      <c r="F38" s="18">
        <f t="shared" si="0"/>
        <v>41.000077881619937</v>
      </c>
      <c r="G38" s="7"/>
    </row>
    <row r="39" spans="1:7" ht="15" customHeight="1">
      <c r="A39" s="22" t="s">
        <v>67</v>
      </c>
      <c r="B39" s="23" t="s">
        <v>19</v>
      </c>
      <c r="C39" s="24" t="s">
        <v>69</v>
      </c>
      <c r="D39" s="18">
        <v>64200</v>
      </c>
      <c r="E39" s="18">
        <v>26322.05</v>
      </c>
      <c r="F39" s="18">
        <f t="shared" si="0"/>
        <v>41.000077881619937</v>
      </c>
      <c r="G39" s="7"/>
    </row>
    <row r="40" spans="1:7" ht="24" customHeight="1">
      <c r="A40" s="22" t="s">
        <v>70</v>
      </c>
      <c r="B40" s="23" t="s">
        <v>19</v>
      </c>
      <c r="C40" s="24" t="s">
        <v>71</v>
      </c>
      <c r="D40" s="18" t="s">
        <v>21</v>
      </c>
      <c r="E40" s="18">
        <v>3121.03</v>
      </c>
      <c r="F40" s="18">
        <v>0</v>
      </c>
      <c r="G40" s="7"/>
    </row>
    <row r="41" spans="1:7" ht="36" customHeight="1">
      <c r="A41" s="22" t="s">
        <v>72</v>
      </c>
      <c r="B41" s="23" t="s">
        <v>19</v>
      </c>
      <c r="C41" s="24" t="s">
        <v>73</v>
      </c>
      <c r="D41" s="18" t="s">
        <v>21</v>
      </c>
      <c r="E41" s="18">
        <v>3121.03</v>
      </c>
      <c r="F41" s="18">
        <v>0</v>
      </c>
      <c r="G41" s="7"/>
    </row>
    <row r="42" spans="1:7" ht="15" customHeight="1">
      <c r="A42" s="22" t="s">
        <v>74</v>
      </c>
      <c r="B42" s="23" t="s">
        <v>19</v>
      </c>
      <c r="C42" s="24" t="s">
        <v>75</v>
      </c>
      <c r="D42" s="18">
        <v>3678000</v>
      </c>
      <c r="E42" s="18">
        <v>1553680.9</v>
      </c>
      <c r="F42" s="18">
        <f t="shared" si="0"/>
        <v>42.242547580206633</v>
      </c>
      <c r="G42" s="7"/>
    </row>
    <row r="43" spans="1:7" ht="15" customHeight="1">
      <c r="A43" s="22" t="s">
        <v>76</v>
      </c>
      <c r="B43" s="23" t="s">
        <v>19</v>
      </c>
      <c r="C43" s="24" t="s">
        <v>77</v>
      </c>
      <c r="D43" s="18">
        <v>3678000</v>
      </c>
      <c r="E43" s="18">
        <v>1553680.9</v>
      </c>
      <c r="F43" s="18">
        <f t="shared" si="0"/>
        <v>42.242547580206633</v>
      </c>
      <c r="G43" s="7"/>
    </row>
    <row r="44" spans="1:7" ht="24" customHeight="1">
      <c r="A44" s="22" t="s">
        <v>78</v>
      </c>
      <c r="B44" s="23" t="s">
        <v>19</v>
      </c>
      <c r="C44" s="24" t="s">
        <v>79</v>
      </c>
      <c r="D44" s="18">
        <v>3678000</v>
      </c>
      <c r="E44" s="18">
        <v>1553683.4</v>
      </c>
      <c r="F44" s="18">
        <f t="shared" si="0"/>
        <v>42.242615551930399</v>
      </c>
      <c r="G44" s="7"/>
    </row>
    <row r="45" spans="1:7" ht="24" customHeight="1">
      <c r="A45" s="22" t="s">
        <v>80</v>
      </c>
      <c r="B45" s="23" t="s">
        <v>19</v>
      </c>
      <c r="C45" s="24" t="s">
        <v>81</v>
      </c>
      <c r="D45" s="18" t="s">
        <v>21</v>
      </c>
      <c r="E45" s="18">
        <v>-2.5</v>
      </c>
      <c r="F45" s="18">
        <v>0</v>
      </c>
      <c r="G45" s="7"/>
    </row>
    <row r="46" spans="1:7" ht="24" customHeight="1">
      <c r="A46" s="22" t="s">
        <v>82</v>
      </c>
      <c r="B46" s="23" t="s">
        <v>19</v>
      </c>
      <c r="C46" s="24" t="s">
        <v>83</v>
      </c>
      <c r="D46" s="18">
        <v>145000</v>
      </c>
      <c r="E46" s="18">
        <v>10501</v>
      </c>
      <c r="F46" s="18">
        <f t="shared" si="0"/>
        <v>7.242068965517241</v>
      </c>
      <c r="G46" s="7"/>
    </row>
    <row r="47" spans="1:7" ht="15" customHeight="1">
      <c r="A47" s="22" t="s">
        <v>84</v>
      </c>
      <c r="B47" s="23" t="s">
        <v>19</v>
      </c>
      <c r="C47" s="24" t="s">
        <v>85</v>
      </c>
      <c r="D47" s="18">
        <v>145000</v>
      </c>
      <c r="E47" s="18">
        <v>10501</v>
      </c>
      <c r="F47" s="18">
        <f t="shared" si="0"/>
        <v>7.242068965517241</v>
      </c>
      <c r="G47" s="7"/>
    </row>
    <row r="48" spans="1:7" ht="24" customHeight="1">
      <c r="A48" s="22" t="s">
        <v>86</v>
      </c>
      <c r="B48" s="23" t="s">
        <v>19</v>
      </c>
      <c r="C48" s="24" t="s">
        <v>87</v>
      </c>
      <c r="D48" s="18">
        <v>145000</v>
      </c>
      <c r="E48" s="18">
        <v>10501</v>
      </c>
      <c r="F48" s="18">
        <f t="shared" si="0"/>
        <v>7.242068965517241</v>
      </c>
      <c r="G48" s="7"/>
    </row>
    <row r="49" spans="1:7" ht="15" customHeight="1">
      <c r="A49" s="22" t="s">
        <v>88</v>
      </c>
      <c r="B49" s="23" t="s">
        <v>19</v>
      </c>
      <c r="C49" s="24" t="s">
        <v>89</v>
      </c>
      <c r="D49" s="18">
        <v>2016000</v>
      </c>
      <c r="E49" s="18">
        <v>476646.18</v>
      </c>
      <c r="F49" s="18">
        <f t="shared" si="0"/>
        <v>23.643163690476189</v>
      </c>
      <c r="G49" s="7"/>
    </row>
    <row r="50" spans="1:7" ht="24" customHeight="1">
      <c r="A50" s="22" t="s">
        <v>90</v>
      </c>
      <c r="B50" s="23" t="s">
        <v>19</v>
      </c>
      <c r="C50" s="24" t="s">
        <v>91</v>
      </c>
      <c r="D50" s="18">
        <v>1952000</v>
      </c>
      <c r="E50" s="18">
        <v>444146.18</v>
      </c>
      <c r="F50" s="18">
        <f t="shared" si="0"/>
        <v>22.753390368852457</v>
      </c>
      <c r="G50" s="7"/>
    </row>
    <row r="51" spans="1:7" ht="36" customHeight="1">
      <c r="A51" s="22" t="s">
        <v>92</v>
      </c>
      <c r="B51" s="23" t="s">
        <v>19</v>
      </c>
      <c r="C51" s="24" t="s">
        <v>93</v>
      </c>
      <c r="D51" s="18">
        <v>1952000</v>
      </c>
      <c r="E51" s="18">
        <v>444146.18</v>
      </c>
      <c r="F51" s="18">
        <f t="shared" si="0"/>
        <v>22.753390368852457</v>
      </c>
      <c r="G51" s="7"/>
    </row>
    <row r="52" spans="1:7" ht="36" customHeight="1">
      <c r="A52" s="22" t="s">
        <v>94</v>
      </c>
      <c r="B52" s="23" t="s">
        <v>19</v>
      </c>
      <c r="C52" s="24" t="s">
        <v>95</v>
      </c>
      <c r="D52" s="18">
        <v>64000</v>
      </c>
      <c r="E52" s="18">
        <v>32500</v>
      </c>
      <c r="F52" s="18">
        <f t="shared" si="0"/>
        <v>50.78125</v>
      </c>
      <c r="G52" s="7"/>
    </row>
    <row r="53" spans="1:7" ht="48" customHeight="1">
      <c r="A53" s="22" t="s">
        <v>96</v>
      </c>
      <c r="B53" s="23" t="s">
        <v>19</v>
      </c>
      <c r="C53" s="24" t="s">
        <v>97</v>
      </c>
      <c r="D53" s="18">
        <v>64000</v>
      </c>
      <c r="E53" s="18">
        <v>32500</v>
      </c>
      <c r="F53" s="18">
        <f t="shared" si="0"/>
        <v>50.78125</v>
      </c>
      <c r="G53" s="7"/>
    </row>
    <row r="54" spans="1:7" ht="60" customHeight="1">
      <c r="A54" s="22" t="s">
        <v>98</v>
      </c>
      <c r="B54" s="23" t="s">
        <v>19</v>
      </c>
      <c r="C54" s="24" t="s">
        <v>99</v>
      </c>
      <c r="D54" s="18">
        <v>64000</v>
      </c>
      <c r="E54" s="18">
        <v>32500</v>
      </c>
      <c r="F54" s="18">
        <f t="shared" si="0"/>
        <v>50.78125</v>
      </c>
      <c r="G54" s="7"/>
    </row>
    <row r="55" spans="1:7" ht="24" customHeight="1">
      <c r="A55" s="22" t="s">
        <v>100</v>
      </c>
      <c r="B55" s="23" t="s">
        <v>19</v>
      </c>
      <c r="C55" s="24" t="s">
        <v>101</v>
      </c>
      <c r="D55" s="18" t="s">
        <v>21</v>
      </c>
      <c r="E55" s="18">
        <v>31.63</v>
      </c>
      <c r="F55" s="18">
        <v>0</v>
      </c>
      <c r="G55" s="7"/>
    </row>
    <row r="56" spans="1:7" ht="24" customHeight="1">
      <c r="A56" s="22" t="s">
        <v>102</v>
      </c>
      <c r="B56" s="23" t="s">
        <v>19</v>
      </c>
      <c r="C56" s="24" t="s">
        <v>103</v>
      </c>
      <c r="D56" s="18" t="s">
        <v>21</v>
      </c>
      <c r="E56" s="18">
        <v>31.63</v>
      </c>
      <c r="F56" s="18">
        <v>0</v>
      </c>
      <c r="G56" s="7"/>
    </row>
    <row r="57" spans="1:7" ht="15" customHeight="1">
      <c r="A57" s="22" t="s">
        <v>104</v>
      </c>
      <c r="B57" s="23" t="s">
        <v>19</v>
      </c>
      <c r="C57" s="24" t="s">
        <v>105</v>
      </c>
      <c r="D57" s="18" t="s">
        <v>21</v>
      </c>
      <c r="E57" s="18">
        <v>31.63</v>
      </c>
      <c r="F57" s="18">
        <v>0</v>
      </c>
      <c r="G57" s="7"/>
    </row>
    <row r="58" spans="1:7" ht="36" customHeight="1">
      <c r="A58" s="22" t="s">
        <v>106</v>
      </c>
      <c r="B58" s="23" t="s">
        <v>19</v>
      </c>
      <c r="C58" s="24" t="s">
        <v>107</v>
      </c>
      <c r="D58" s="18">
        <v>1545000</v>
      </c>
      <c r="E58" s="18">
        <v>840785</v>
      </c>
      <c r="F58" s="18">
        <f t="shared" si="0"/>
        <v>54.419741100323627</v>
      </c>
      <c r="G58" s="7"/>
    </row>
    <row r="59" spans="1:7" ht="72" customHeight="1">
      <c r="A59" s="22" t="s">
        <v>108</v>
      </c>
      <c r="B59" s="23" t="s">
        <v>19</v>
      </c>
      <c r="C59" s="24" t="s">
        <v>109</v>
      </c>
      <c r="D59" s="18">
        <v>1545000</v>
      </c>
      <c r="E59" s="18">
        <v>840785</v>
      </c>
      <c r="F59" s="18">
        <f t="shared" si="0"/>
        <v>54.419741100323627</v>
      </c>
      <c r="G59" s="7"/>
    </row>
    <row r="60" spans="1:7" ht="60" customHeight="1">
      <c r="A60" s="22" t="s">
        <v>110</v>
      </c>
      <c r="B60" s="23" t="s">
        <v>19</v>
      </c>
      <c r="C60" s="24" t="s">
        <v>111</v>
      </c>
      <c r="D60" s="18">
        <v>1452000</v>
      </c>
      <c r="E60" s="18">
        <v>782897.14</v>
      </c>
      <c r="F60" s="18">
        <f t="shared" si="0"/>
        <v>53.918535812672175</v>
      </c>
      <c r="G60" s="7"/>
    </row>
    <row r="61" spans="1:7" ht="72" customHeight="1">
      <c r="A61" s="22" t="s">
        <v>112</v>
      </c>
      <c r="B61" s="23" t="s">
        <v>19</v>
      </c>
      <c r="C61" s="24" t="s">
        <v>113</v>
      </c>
      <c r="D61" s="18">
        <v>1452000</v>
      </c>
      <c r="E61" s="18">
        <v>782897.14</v>
      </c>
      <c r="F61" s="18">
        <f t="shared" si="0"/>
        <v>53.918535812672175</v>
      </c>
      <c r="G61" s="7"/>
    </row>
    <row r="62" spans="1:7" ht="72" customHeight="1">
      <c r="A62" s="22" t="s">
        <v>114</v>
      </c>
      <c r="B62" s="23" t="s">
        <v>19</v>
      </c>
      <c r="C62" s="24" t="s">
        <v>115</v>
      </c>
      <c r="D62" s="18">
        <v>93000</v>
      </c>
      <c r="E62" s="18">
        <v>57887.86</v>
      </c>
      <c r="F62" s="18">
        <f t="shared" si="0"/>
        <v>62.245010752688167</v>
      </c>
      <c r="G62" s="7"/>
    </row>
    <row r="63" spans="1:7" ht="60" customHeight="1">
      <c r="A63" s="22" t="s">
        <v>116</v>
      </c>
      <c r="B63" s="23" t="s">
        <v>19</v>
      </c>
      <c r="C63" s="24" t="s">
        <v>117</v>
      </c>
      <c r="D63" s="18">
        <v>93000</v>
      </c>
      <c r="E63" s="18">
        <v>57887.86</v>
      </c>
      <c r="F63" s="18">
        <f t="shared" si="0"/>
        <v>62.245010752688167</v>
      </c>
      <c r="G63" s="7"/>
    </row>
    <row r="64" spans="1:7" ht="15" customHeight="1">
      <c r="A64" s="22" t="s">
        <v>118</v>
      </c>
      <c r="B64" s="23" t="s">
        <v>19</v>
      </c>
      <c r="C64" s="24" t="s">
        <v>119</v>
      </c>
      <c r="D64" s="18">
        <v>458300</v>
      </c>
      <c r="E64" s="18">
        <v>165876.6</v>
      </c>
      <c r="F64" s="18">
        <f t="shared" si="0"/>
        <v>36.193890464761076</v>
      </c>
      <c r="G64" s="7"/>
    </row>
    <row r="65" spans="1:7" ht="15" customHeight="1">
      <c r="A65" s="22" t="s">
        <v>120</v>
      </c>
      <c r="B65" s="23" t="s">
        <v>19</v>
      </c>
      <c r="C65" s="24" t="s">
        <v>121</v>
      </c>
      <c r="D65" s="18">
        <v>458300</v>
      </c>
      <c r="E65" s="18">
        <v>165876.6</v>
      </c>
      <c r="F65" s="18">
        <f t="shared" si="0"/>
        <v>36.193890464761076</v>
      </c>
      <c r="G65" s="7"/>
    </row>
    <row r="66" spans="1:7" ht="24" customHeight="1">
      <c r="A66" s="22" t="s">
        <v>122</v>
      </c>
      <c r="B66" s="23" t="s">
        <v>19</v>
      </c>
      <c r="C66" s="24" t="s">
        <v>123</v>
      </c>
      <c r="D66" s="18">
        <v>201000</v>
      </c>
      <c r="E66" s="18">
        <v>46375.28</v>
      </c>
      <c r="F66" s="18">
        <f t="shared" si="0"/>
        <v>23.072278606965174</v>
      </c>
      <c r="G66" s="7"/>
    </row>
    <row r="67" spans="1:7" ht="24" customHeight="1">
      <c r="A67" s="22" t="s">
        <v>124</v>
      </c>
      <c r="B67" s="23" t="s">
        <v>19</v>
      </c>
      <c r="C67" s="24" t="s">
        <v>125</v>
      </c>
      <c r="D67" s="18">
        <v>9800</v>
      </c>
      <c r="E67" s="18">
        <v>1638</v>
      </c>
      <c r="F67" s="18">
        <f t="shared" si="0"/>
        <v>16.714285714285715</v>
      </c>
      <c r="G67" s="7"/>
    </row>
    <row r="68" spans="1:7" ht="15" customHeight="1">
      <c r="A68" s="22" t="s">
        <v>126</v>
      </c>
      <c r="B68" s="23" t="s">
        <v>19</v>
      </c>
      <c r="C68" s="24" t="s">
        <v>127</v>
      </c>
      <c r="D68" s="18">
        <v>247500</v>
      </c>
      <c r="E68" s="18">
        <v>117863.32</v>
      </c>
      <c r="F68" s="18">
        <f t="shared" si="0"/>
        <v>47.621543434343437</v>
      </c>
      <c r="G68" s="7"/>
    </row>
    <row r="69" spans="1:7" ht="24" customHeight="1">
      <c r="A69" s="22" t="s">
        <v>128</v>
      </c>
      <c r="B69" s="23" t="s">
        <v>19</v>
      </c>
      <c r="C69" s="24" t="s">
        <v>129</v>
      </c>
      <c r="D69" s="18">
        <v>360000</v>
      </c>
      <c r="E69" s="18">
        <v>50900.52</v>
      </c>
      <c r="F69" s="18">
        <f t="shared" si="0"/>
        <v>14.139033333333332</v>
      </c>
      <c r="G69" s="7"/>
    </row>
    <row r="70" spans="1:7" ht="15" customHeight="1">
      <c r="A70" s="22" t="s">
        <v>130</v>
      </c>
      <c r="B70" s="23" t="s">
        <v>19</v>
      </c>
      <c r="C70" s="24" t="s">
        <v>131</v>
      </c>
      <c r="D70" s="18">
        <v>360000</v>
      </c>
      <c r="E70" s="18">
        <v>50900.52</v>
      </c>
      <c r="F70" s="18">
        <f t="shared" ref="F70:F126" si="1">E70/D70*100</f>
        <v>14.139033333333332</v>
      </c>
      <c r="G70" s="7"/>
    </row>
    <row r="71" spans="1:7" ht="15" customHeight="1">
      <c r="A71" s="22" t="s">
        <v>132</v>
      </c>
      <c r="B71" s="23" t="s">
        <v>19</v>
      </c>
      <c r="C71" s="24" t="s">
        <v>133</v>
      </c>
      <c r="D71" s="18">
        <v>360000</v>
      </c>
      <c r="E71" s="18">
        <v>50900.52</v>
      </c>
      <c r="F71" s="18">
        <f t="shared" si="1"/>
        <v>14.139033333333332</v>
      </c>
      <c r="G71" s="7"/>
    </row>
    <row r="72" spans="1:7" ht="24" customHeight="1">
      <c r="A72" s="22" t="s">
        <v>134</v>
      </c>
      <c r="B72" s="23" t="s">
        <v>19</v>
      </c>
      <c r="C72" s="24" t="s">
        <v>135</v>
      </c>
      <c r="D72" s="18">
        <v>360000</v>
      </c>
      <c r="E72" s="18">
        <v>50900.52</v>
      </c>
      <c r="F72" s="18">
        <f t="shared" si="1"/>
        <v>14.139033333333332</v>
      </c>
      <c r="G72" s="7"/>
    </row>
    <row r="73" spans="1:7" ht="15" customHeight="1">
      <c r="A73" s="22" t="s">
        <v>136</v>
      </c>
      <c r="B73" s="23" t="s">
        <v>19</v>
      </c>
      <c r="C73" s="24" t="s">
        <v>137</v>
      </c>
      <c r="D73" s="18">
        <v>570000</v>
      </c>
      <c r="E73" s="18">
        <v>244189.97</v>
      </c>
      <c r="F73" s="18">
        <f t="shared" si="1"/>
        <v>42.840345614035087</v>
      </c>
      <c r="G73" s="7"/>
    </row>
    <row r="74" spans="1:7" ht="24" customHeight="1">
      <c r="A74" s="22" t="s">
        <v>138</v>
      </c>
      <c r="B74" s="23" t="s">
        <v>19</v>
      </c>
      <c r="C74" s="24" t="s">
        <v>139</v>
      </c>
      <c r="D74" s="18">
        <v>13000</v>
      </c>
      <c r="E74" s="18">
        <v>16899.98</v>
      </c>
      <c r="F74" s="18">
        <f t="shared" si="1"/>
        <v>129.99984615384614</v>
      </c>
      <c r="G74" s="7"/>
    </row>
    <row r="75" spans="1:7" ht="60" customHeight="1">
      <c r="A75" s="22" t="s">
        <v>140</v>
      </c>
      <c r="B75" s="23" t="s">
        <v>19</v>
      </c>
      <c r="C75" s="24" t="s">
        <v>141</v>
      </c>
      <c r="D75" s="18">
        <v>8000</v>
      </c>
      <c r="E75" s="18">
        <v>16450</v>
      </c>
      <c r="F75" s="18">
        <f t="shared" si="1"/>
        <v>205.625</v>
      </c>
      <c r="G75" s="7"/>
    </row>
    <row r="76" spans="1:7" ht="48" customHeight="1">
      <c r="A76" s="22" t="s">
        <v>142</v>
      </c>
      <c r="B76" s="23" t="s">
        <v>19</v>
      </c>
      <c r="C76" s="24" t="s">
        <v>143</v>
      </c>
      <c r="D76" s="18">
        <v>5000</v>
      </c>
      <c r="E76" s="18">
        <v>449.98</v>
      </c>
      <c r="F76" s="18">
        <f t="shared" si="1"/>
        <v>8.9996000000000009</v>
      </c>
      <c r="G76" s="7"/>
    </row>
    <row r="77" spans="1:7" ht="96" customHeight="1">
      <c r="A77" s="22" t="s">
        <v>144</v>
      </c>
      <c r="B77" s="23" t="s">
        <v>19</v>
      </c>
      <c r="C77" s="24" t="s">
        <v>145</v>
      </c>
      <c r="D77" s="18" t="s">
        <v>21</v>
      </c>
      <c r="E77" s="18">
        <v>1000</v>
      </c>
      <c r="F77" s="18">
        <v>0</v>
      </c>
      <c r="G77" s="7"/>
    </row>
    <row r="78" spans="1:7" ht="24" customHeight="1">
      <c r="A78" s="22" t="s">
        <v>146</v>
      </c>
      <c r="B78" s="23" t="s">
        <v>19</v>
      </c>
      <c r="C78" s="24" t="s">
        <v>147</v>
      </c>
      <c r="D78" s="18" t="s">
        <v>21</v>
      </c>
      <c r="E78" s="18">
        <v>1000</v>
      </c>
      <c r="F78" s="18">
        <v>0</v>
      </c>
      <c r="G78" s="7"/>
    </row>
    <row r="79" spans="1:7" ht="48" customHeight="1">
      <c r="A79" s="22" t="s">
        <v>148</v>
      </c>
      <c r="B79" s="23" t="s">
        <v>19</v>
      </c>
      <c r="C79" s="24" t="s">
        <v>149</v>
      </c>
      <c r="D79" s="18">
        <v>75000</v>
      </c>
      <c r="E79" s="18">
        <v>45228.53</v>
      </c>
      <c r="F79" s="18">
        <f t="shared" si="1"/>
        <v>60.304706666666661</v>
      </c>
      <c r="G79" s="7"/>
    </row>
    <row r="80" spans="1:7" ht="24" customHeight="1">
      <c r="A80" s="22" t="s">
        <v>150</v>
      </c>
      <c r="B80" s="23" t="s">
        <v>19</v>
      </c>
      <c r="C80" s="24" t="s">
        <v>151</v>
      </c>
      <c r="D80" s="18" t="s">
        <v>21</v>
      </c>
      <c r="E80" s="18">
        <v>2000</v>
      </c>
      <c r="F80" s="18">
        <v>0</v>
      </c>
      <c r="G80" s="7"/>
    </row>
    <row r="81" spans="1:7" ht="24" customHeight="1">
      <c r="A81" s="22" t="s">
        <v>152</v>
      </c>
      <c r="B81" s="23" t="s">
        <v>19</v>
      </c>
      <c r="C81" s="24" t="s">
        <v>153</v>
      </c>
      <c r="D81" s="18" t="s">
        <v>21</v>
      </c>
      <c r="E81" s="18">
        <v>2000</v>
      </c>
      <c r="F81" s="18">
        <v>0</v>
      </c>
      <c r="G81" s="7"/>
    </row>
    <row r="82" spans="1:7" ht="48" customHeight="1">
      <c r="A82" s="22" t="s">
        <v>154</v>
      </c>
      <c r="B82" s="23" t="s">
        <v>19</v>
      </c>
      <c r="C82" s="24" t="s">
        <v>155</v>
      </c>
      <c r="D82" s="18" t="s">
        <v>21</v>
      </c>
      <c r="E82" s="18">
        <v>15000</v>
      </c>
      <c r="F82" s="18">
        <v>0</v>
      </c>
      <c r="G82" s="7"/>
    </row>
    <row r="83" spans="1:7" ht="60" customHeight="1">
      <c r="A83" s="22" t="s">
        <v>156</v>
      </c>
      <c r="B83" s="23" t="s">
        <v>19</v>
      </c>
      <c r="C83" s="24" t="s">
        <v>157</v>
      </c>
      <c r="D83" s="18" t="s">
        <v>21</v>
      </c>
      <c r="E83" s="18">
        <v>15000</v>
      </c>
      <c r="F83" s="18">
        <v>0</v>
      </c>
      <c r="G83" s="7"/>
    </row>
    <row r="84" spans="1:7" ht="60" customHeight="1">
      <c r="A84" s="22" t="s">
        <v>158</v>
      </c>
      <c r="B84" s="23" t="s">
        <v>19</v>
      </c>
      <c r="C84" s="24" t="s">
        <v>159</v>
      </c>
      <c r="D84" s="18" t="s">
        <v>21</v>
      </c>
      <c r="E84" s="18">
        <v>15950</v>
      </c>
      <c r="F84" s="18">
        <v>0</v>
      </c>
      <c r="G84" s="7"/>
    </row>
    <row r="85" spans="1:7" ht="24" customHeight="1">
      <c r="A85" s="22" t="s">
        <v>160</v>
      </c>
      <c r="B85" s="23" t="s">
        <v>19</v>
      </c>
      <c r="C85" s="24" t="s">
        <v>161</v>
      </c>
      <c r="D85" s="18">
        <v>482000</v>
      </c>
      <c r="E85" s="18">
        <v>148111.46</v>
      </c>
      <c r="F85" s="18">
        <f t="shared" si="1"/>
        <v>30.728518672199169</v>
      </c>
      <c r="G85" s="7"/>
    </row>
    <row r="86" spans="1:7" ht="36" customHeight="1">
      <c r="A86" s="22" t="s">
        <v>162</v>
      </c>
      <c r="B86" s="23" t="s">
        <v>19</v>
      </c>
      <c r="C86" s="24" t="s">
        <v>163</v>
      </c>
      <c r="D86" s="18">
        <v>482000</v>
      </c>
      <c r="E86" s="18">
        <v>148111.46</v>
      </c>
      <c r="F86" s="18">
        <f t="shared" si="1"/>
        <v>30.728518672199169</v>
      </c>
      <c r="G86" s="7"/>
    </row>
    <row r="87" spans="1:7" ht="15" customHeight="1">
      <c r="A87" s="22" t="s">
        <v>164</v>
      </c>
      <c r="B87" s="23" t="s">
        <v>19</v>
      </c>
      <c r="C87" s="24" t="s">
        <v>165</v>
      </c>
      <c r="D87" s="18" t="s">
        <v>21</v>
      </c>
      <c r="E87" s="18">
        <v>27572.26</v>
      </c>
      <c r="F87" s="18">
        <v>0</v>
      </c>
      <c r="G87" s="7"/>
    </row>
    <row r="88" spans="1:7" ht="15" customHeight="1">
      <c r="A88" s="22" t="s">
        <v>166</v>
      </c>
      <c r="B88" s="23" t="s">
        <v>19</v>
      </c>
      <c r="C88" s="24" t="s">
        <v>167</v>
      </c>
      <c r="D88" s="18" t="s">
        <v>21</v>
      </c>
      <c r="E88" s="18">
        <v>6056.06</v>
      </c>
      <c r="F88" s="18">
        <v>0</v>
      </c>
      <c r="G88" s="7"/>
    </row>
    <row r="89" spans="1:7" ht="24" customHeight="1">
      <c r="A89" s="22" t="s">
        <v>168</v>
      </c>
      <c r="B89" s="23" t="s">
        <v>19</v>
      </c>
      <c r="C89" s="24" t="s">
        <v>169</v>
      </c>
      <c r="D89" s="18" t="s">
        <v>21</v>
      </c>
      <c r="E89" s="18">
        <v>6056.06</v>
      </c>
      <c r="F89" s="18">
        <v>0</v>
      </c>
      <c r="G89" s="7"/>
    </row>
    <row r="90" spans="1:7" ht="15" customHeight="1">
      <c r="A90" s="22" t="s">
        <v>170</v>
      </c>
      <c r="B90" s="23" t="s">
        <v>19</v>
      </c>
      <c r="C90" s="24" t="s">
        <v>171</v>
      </c>
      <c r="D90" s="18" t="s">
        <v>21</v>
      </c>
      <c r="E90" s="18">
        <v>21516.2</v>
      </c>
      <c r="F90" s="18">
        <v>0</v>
      </c>
      <c r="G90" s="7"/>
    </row>
    <row r="91" spans="1:7" ht="24" customHeight="1">
      <c r="A91" s="22" t="s">
        <v>172</v>
      </c>
      <c r="B91" s="23" t="s">
        <v>19</v>
      </c>
      <c r="C91" s="24" t="s">
        <v>173</v>
      </c>
      <c r="D91" s="18" t="s">
        <v>21</v>
      </c>
      <c r="E91" s="18">
        <v>21516.2</v>
      </c>
      <c r="F91" s="18">
        <v>0</v>
      </c>
      <c r="G91" s="7"/>
    </row>
    <row r="92" spans="1:7" ht="15" customHeight="1">
      <c r="A92" s="22" t="s">
        <v>174</v>
      </c>
      <c r="B92" s="23" t="s">
        <v>19</v>
      </c>
      <c r="C92" s="24" t="s">
        <v>175</v>
      </c>
      <c r="D92" s="18">
        <v>470665008.54000002</v>
      </c>
      <c r="E92" s="18">
        <v>274039301.23000002</v>
      </c>
      <c r="F92" s="18">
        <f t="shared" si="1"/>
        <v>58.22385268878778</v>
      </c>
      <c r="G92" s="7"/>
    </row>
    <row r="93" spans="1:7" ht="24" customHeight="1">
      <c r="A93" s="22" t="s">
        <v>176</v>
      </c>
      <c r="B93" s="23" t="s">
        <v>19</v>
      </c>
      <c r="C93" s="24" t="s">
        <v>177</v>
      </c>
      <c r="D93" s="18">
        <v>470665108.55000001</v>
      </c>
      <c r="E93" s="18">
        <v>274039401.24000001</v>
      </c>
      <c r="F93" s="18">
        <f t="shared" si="1"/>
        <v>58.223861565656733</v>
      </c>
      <c r="G93" s="7"/>
    </row>
    <row r="94" spans="1:7" ht="24" customHeight="1">
      <c r="A94" s="22" t="s">
        <v>178</v>
      </c>
      <c r="B94" s="23" t="s">
        <v>19</v>
      </c>
      <c r="C94" s="24" t="s">
        <v>179</v>
      </c>
      <c r="D94" s="18">
        <v>220657100</v>
      </c>
      <c r="E94" s="18">
        <v>124089309.40000001</v>
      </c>
      <c r="F94" s="18">
        <f t="shared" si="1"/>
        <v>56.236264049513927</v>
      </c>
      <c r="G94" s="7"/>
    </row>
    <row r="95" spans="1:7" ht="15" customHeight="1">
      <c r="A95" s="22" t="s">
        <v>180</v>
      </c>
      <c r="B95" s="23" t="s">
        <v>19</v>
      </c>
      <c r="C95" s="24" t="s">
        <v>181</v>
      </c>
      <c r="D95" s="18">
        <v>211657100</v>
      </c>
      <c r="E95" s="18">
        <v>115089309.40000001</v>
      </c>
      <c r="F95" s="18">
        <f t="shared" si="1"/>
        <v>54.375359673736433</v>
      </c>
      <c r="G95" s="7"/>
    </row>
    <row r="96" spans="1:7" ht="24" customHeight="1">
      <c r="A96" s="22" t="s">
        <v>182</v>
      </c>
      <c r="B96" s="23" t="s">
        <v>19</v>
      </c>
      <c r="C96" s="24" t="s">
        <v>183</v>
      </c>
      <c r="D96" s="18">
        <v>211657100</v>
      </c>
      <c r="E96" s="18">
        <v>115089309.40000001</v>
      </c>
      <c r="F96" s="18">
        <f t="shared" si="1"/>
        <v>54.375359673736433</v>
      </c>
      <c r="G96" s="7"/>
    </row>
    <row r="97" spans="1:7" ht="24" customHeight="1">
      <c r="A97" s="22" t="s">
        <v>184</v>
      </c>
      <c r="B97" s="23" t="s">
        <v>19</v>
      </c>
      <c r="C97" s="24" t="s">
        <v>185</v>
      </c>
      <c r="D97" s="18">
        <v>9000000</v>
      </c>
      <c r="E97" s="18">
        <v>9000000</v>
      </c>
      <c r="F97" s="18">
        <f t="shared" si="1"/>
        <v>100</v>
      </c>
      <c r="G97" s="7"/>
    </row>
    <row r="98" spans="1:7" ht="24" customHeight="1">
      <c r="A98" s="22" t="s">
        <v>186</v>
      </c>
      <c r="B98" s="23" t="s">
        <v>19</v>
      </c>
      <c r="C98" s="24" t="s">
        <v>187</v>
      </c>
      <c r="D98" s="18">
        <v>9000000</v>
      </c>
      <c r="E98" s="18">
        <v>9000000</v>
      </c>
      <c r="F98" s="18">
        <f t="shared" si="1"/>
        <v>100</v>
      </c>
      <c r="G98" s="7"/>
    </row>
    <row r="99" spans="1:7" ht="24" customHeight="1">
      <c r="A99" s="22" t="s">
        <v>188</v>
      </c>
      <c r="B99" s="23" t="s">
        <v>19</v>
      </c>
      <c r="C99" s="24" t="s">
        <v>189</v>
      </c>
      <c r="D99" s="18">
        <v>48231732.549999997</v>
      </c>
      <c r="E99" s="18">
        <v>12931884.84</v>
      </c>
      <c r="F99" s="18">
        <f t="shared" si="1"/>
        <v>26.811984882761593</v>
      </c>
      <c r="G99" s="7"/>
    </row>
    <row r="100" spans="1:7" ht="24" customHeight="1">
      <c r="A100" s="22" t="s">
        <v>190</v>
      </c>
      <c r="B100" s="23" t="s">
        <v>19</v>
      </c>
      <c r="C100" s="24" t="s">
        <v>191</v>
      </c>
      <c r="D100" s="18">
        <v>4037320</v>
      </c>
      <c r="E100" s="18">
        <v>1069350</v>
      </c>
      <c r="F100" s="18">
        <f t="shared" si="1"/>
        <v>26.486629744483963</v>
      </c>
      <c r="G100" s="7"/>
    </row>
    <row r="101" spans="1:7" ht="24" customHeight="1">
      <c r="A101" s="22" t="s">
        <v>192</v>
      </c>
      <c r="B101" s="23" t="s">
        <v>19</v>
      </c>
      <c r="C101" s="24" t="s">
        <v>193</v>
      </c>
      <c r="D101" s="18">
        <v>4037320</v>
      </c>
      <c r="E101" s="18">
        <v>1069350</v>
      </c>
      <c r="F101" s="18">
        <f t="shared" si="1"/>
        <v>26.486629744483963</v>
      </c>
      <c r="G101" s="7"/>
    </row>
    <row r="102" spans="1:7" ht="36" customHeight="1">
      <c r="A102" s="22" t="s">
        <v>194</v>
      </c>
      <c r="B102" s="23" t="s">
        <v>19</v>
      </c>
      <c r="C102" s="24" t="s">
        <v>195</v>
      </c>
      <c r="D102" s="18">
        <v>28843800</v>
      </c>
      <c r="E102" s="18">
        <v>2700000</v>
      </c>
      <c r="F102" s="18">
        <f t="shared" si="1"/>
        <v>9.3607638383292073</v>
      </c>
      <c r="G102" s="7"/>
    </row>
    <row r="103" spans="1:7" ht="36" customHeight="1">
      <c r="A103" s="22" t="s">
        <v>196</v>
      </c>
      <c r="B103" s="23" t="s">
        <v>19</v>
      </c>
      <c r="C103" s="24" t="s">
        <v>197</v>
      </c>
      <c r="D103" s="18">
        <v>28843800</v>
      </c>
      <c r="E103" s="18">
        <v>2700000</v>
      </c>
      <c r="F103" s="18">
        <f t="shared" si="1"/>
        <v>9.3607638383292073</v>
      </c>
      <c r="G103" s="7"/>
    </row>
    <row r="104" spans="1:7" ht="96" customHeight="1">
      <c r="A104" s="22" t="s">
        <v>198</v>
      </c>
      <c r="B104" s="23" t="s">
        <v>19</v>
      </c>
      <c r="C104" s="24" t="s">
        <v>199</v>
      </c>
      <c r="D104" s="18">
        <v>556489.06000000006</v>
      </c>
      <c r="E104" s="18">
        <v>556489.06000000006</v>
      </c>
      <c r="F104" s="18">
        <f t="shared" si="1"/>
        <v>100</v>
      </c>
      <c r="G104" s="7"/>
    </row>
    <row r="105" spans="1:7" ht="96" customHeight="1">
      <c r="A105" s="22" t="s">
        <v>200</v>
      </c>
      <c r="B105" s="23" t="s">
        <v>19</v>
      </c>
      <c r="C105" s="24" t="s">
        <v>201</v>
      </c>
      <c r="D105" s="18">
        <v>556489.06000000006</v>
      </c>
      <c r="E105" s="18">
        <v>556489.06000000006</v>
      </c>
      <c r="F105" s="18">
        <f t="shared" si="1"/>
        <v>100</v>
      </c>
      <c r="G105" s="7"/>
    </row>
    <row r="106" spans="1:7" ht="72" customHeight="1">
      <c r="A106" s="22" t="s">
        <v>202</v>
      </c>
      <c r="B106" s="23" t="s">
        <v>19</v>
      </c>
      <c r="C106" s="24" t="s">
        <v>203</v>
      </c>
      <c r="D106" s="18">
        <v>206383.49</v>
      </c>
      <c r="E106" s="18">
        <v>206383.49</v>
      </c>
      <c r="F106" s="18">
        <f t="shared" si="1"/>
        <v>100</v>
      </c>
      <c r="G106" s="7"/>
    </row>
    <row r="107" spans="1:7" ht="72" customHeight="1">
      <c r="A107" s="22" t="s">
        <v>204</v>
      </c>
      <c r="B107" s="23" t="s">
        <v>19</v>
      </c>
      <c r="C107" s="24" t="s">
        <v>205</v>
      </c>
      <c r="D107" s="18">
        <v>206383.49</v>
      </c>
      <c r="E107" s="18">
        <v>206383.49</v>
      </c>
      <c r="F107" s="18">
        <f t="shared" si="1"/>
        <v>100</v>
      </c>
      <c r="G107" s="7"/>
    </row>
    <row r="108" spans="1:7" ht="36" customHeight="1">
      <c r="A108" s="22" t="s">
        <v>206</v>
      </c>
      <c r="B108" s="23" t="s">
        <v>19</v>
      </c>
      <c r="C108" s="24" t="s">
        <v>207</v>
      </c>
      <c r="D108" s="18">
        <v>90000</v>
      </c>
      <c r="E108" s="18" t="s">
        <v>21</v>
      </c>
      <c r="F108" s="18">
        <v>0</v>
      </c>
      <c r="G108" s="7"/>
    </row>
    <row r="109" spans="1:7" ht="48" customHeight="1">
      <c r="A109" s="22" t="s">
        <v>208</v>
      </c>
      <c r="B109" s="23" t="s">
        <v>19</v>
      </c>
      <c r="C109" s="24" t="s">
        <v>209</v>
      </c>
      <c r="D109" s="18">
        <v>90000</v>
      </c>
      <c r="E109" s="18" t="s">
        <v>21</v>
      </c>
      <c r="F109" s="18">
        <v>0</v>
      </c>
      <c r="G109" s="7"/>
    </row>
    <row r="110" spans="1:7" ht="36" customHeight="1">
      <c r="A110" s="22" t="s">
        <v>210</v>
      </c>
      <c r="B110" s="23" t="s">
        <v>19</v>
      </c>
      <c r="C110" s="24" t="s">
        <v>211</v>
      </c>
      <c r="D110" s="18">
        <v>4400000</v>
      </c>
      <c r="E110" s="18">
        <v>2000000</v>
      </c>
      <c r="F110" s="18">
        <f t="shared" si="1"/>
        <v>45.454545454545453</v>
      </c>
      <c r="G110" s="7"/>
    </row>
    <row r="111" spans="1:7" ht="48" customHeight="1">
      <c r="A111" s="22" t="s">
        <v>212</v>
      </c>
      <c r="B111" s="23" t="s">
        <v>19</v>
      </c>
      <c r="C111" s="24" t="s">
        <v>213</v>
      </c>
      <c r="D111" s="18">
        <v>4400000</v>
      </c>
      <c r="E111" s="18">
        <v>2000000</v>
      </c>
      <c r="F111" s="18">
        <f t="shared" si="1"/>
        <v>45.454545454545453</v>
      </c>
      <c r="G111" s="7"/>
    </row>
    <row r="112" spans="1:7" ht="36" customHeight="1">
      <c r="A112" s="22" t="s">
        <v>214</v>
      </c>
      <c r="B112" s="23" t="s">
        <v>19</v>
      </c>
      <c r="C112" s="24" t="s">
        <v>215</v>
      </c>
      <c r="D112" s="18">
        <v>1091140</v>
      </c>
      <c r="E112" s="18">
        <v>1091000</v>
      </c>
      <c r="F112" s="18">
        <f t="shared" si="1"/>
        <v>99.987169382480715</v>
      </c>
      <c r="G112" s="7"/>
    </row>
    <row r="113" spans="1:7" ht="36" customHeight="1">
      <c r="A113" s="22" t="s">
        <v>216</v>
      </c>
      <c r="B113" s="23" t="s">
        <v>19</v>
      </c>
      <c r="C113" s="24" t="s">
        <v>217</v>
      </c>
      <c r="D113" s="18">
        <v>1091140</v>
      </c>
      <c r="E113" s="18">
        <v>1091000</v>
      </c>
      <c r="F113" s="18">
        <f t="shared" si="1"/>
        <v>99.987169382480715</v>
      </c>
      <c r="G113" s="7"/>
    </row>
    <row r="114" spans="1:7" ht="15" customHeight="1">
      <c r="A114" s="22" t="s">
        <v>218</v>
      </c>
      <c r="B114" s="23" t="s">
        <v>19</v>
      </c>
      <c r="C114" s="24" t="s">
        <v>219</v>
      </c>
      <c r="D114" s="18">
        <v>192700</v>
      </c>
      <c r="E114" s="18">
        <v>192700</v>
      </c>
      <c r="F114" s="18">
        <f t="shared" si="1"/>
        <v>100</v>
      </c>
      <c r="G114" s="7"/>
    </row>
    <row r="115" spans="1:7" ht="24" customHeight="1">
      <c r="A115" s="22" t="s">
        <v>220</v>
      </c>
      <c r="B115" s="23" t="s">
        <v>19</v>
      </c>
      <c r="C115" s="24" t="s">
        <v>221</v>
      </c>
      <c r="D115" s="18">
        <v>192700</v>
      </c>
      <c r="E115" s="18">
        <v>192700</v>
      </c>
      <c r="F115" s="18">
        <f t="shared" si="1"/>
        <v>100</v>
      </c>
      <c r="G115" s="7"/>
    </row>
    <row r="116" spans="1:7" ht="60" customHeight="1">
      <c r="A116" s="22" t="s">
        <v>222</v>
      </c>
      <c r="B116" s="23" t="s">
        <v>19</v>
      </c>
      <c r="C116" s="24" t="s">
        <v>223</v>
      </c>
      <c r="D116" s="18">
        <v>960700</v>
      </c>
      <c r="E116" s="18">
        <v>960700</v>
      </c>
      <c r="F116" s="18">
        <f t="shared" si="1"/>
        <v>100</v>
      </c>
      <c r="G116" s="7"/>
    </row>
    <row r="117" spans="1:7" ht="72" customHeight="1">
      <c r="A117" s="22" t="s">
        <v>224</v>
      </c>
      <c r="B117" s="23" t="s">
        <v>19</v>
      </c>
      <c r="C117" s="24" t="s">
        <v>225</v>
      </c>
      <c r="D117" s="18">
        <v>960700</v>
      </c>
      <c r="E117" s="18">
        <v>960700</v>
      </c>
      <c r="F117" s="18">
        <f t="shared" si="1"/>
        <v>100</v>
      </c>
      <c r="G117" s="7"/>
    </row>
    <row r="118" spans="1:7" ht="15" customHeight="1">
      <c r="A118" s="22" t="s">
        <v>226</v>
      </c>
      <c r="B118" s="23" t="s">
        <v>19</v>
      </c>
      <c r="C118" s="24" t="s">
        <v>227</v>
      </c>
      <c r="D118" s="18">
        <v>7853200</v>
      </c>
      <c r="E118" s="18">
        <v>4155262.29</v>
      </c>
      <c r="F118" s="18">
        <f t="shared" si="1"/>
        <v>52.911708475525899</v>
      </c>
      <c r="G118" s="7"/>
    </row>
    <row r="119" spans="1:7" ht="15" customHeight="1">
      <c r="A119" s="22" t="s">
        <v>228</v>
      </c>
      <c r="B119" s="23" t="s">
        <v>19</v>
      </c>
      <c r="C119" s="24" t="s">
        <v>229</v>
      </c>
      <c r="D119" s="18">
        <v>7853200</v>
      </c>
      <c r="E119" s="18">
        <v>4155262.29</v>
      </c>
      <c r="F119" s="18">
        <f t="shared" si="1"/>
        <v>52.911708475525899</v>
      </c>
      <c r="G119" s="7"/>
    </row>
    <row r="120" spans="1:7" ht="24" customHeight="1">
      <c r="A120" s="22" t="s">
        <v>230</v>
      </c>
      <c r="B120" s="23" t="s">
        <v>19</v>
      </c>
      <c r="C120" s="24" t="s">
        <v>231</v>
      </c>
      <c r="D120" s="18">
        <v>201776276</v>
      </c>
      <c r="E120" s="18">
        <v>137018207</v>
      </c>
      <c r="F120" s="18">
        <f t="shared" si="1"/>
        <v>67.906004470020051</v>
      </c>
      <c r="G120" s="7"/>
    </row>
    <row r="121" spans="1:7" ht="36" customHeight="1">
      <c r="A121" s="22" t="s">
        <v>232</v>
      </c>
      <c r="B121" s="23" t="s">
        <v>19</v>
      </c>
      <c r="C121" s="24" t="s">
        <v>233</v>
      </c>
      <c r="D121" s="18">
        <v>196771900</v>
      </c>
      <c r="E121" s="18">
        <v>133990264</v>
      </c>
      <c r="F121" s="18">
        <f t="shared" si="1"/>
        <v>68.094206540669674</v>
      </c>
      <c r="G121" s="7"/>
    </row>
    <row r="122" spans="1:7" ht="36" customHeight="1">
      <c r="A122" s="22" t="s">
        <v>234</v>
      </c>
      <c r="B122" s="23" t="s">
        <v>19</v>
      </c>
      <c r="C122" s="24" t="s">
        <v>235</v>
      </c>
      <c r="D122" s="18">
        <v>196771900</v>
      </c>
      <c r="E122" s="18">
        <v>133990264</v>
      </c>
      <c r="F122" s="18">
        <f t="shared" si="1"/>
        <v>68.094206540669674</v>
      </c>
      <c r="G122" s="7"/>
    </row>
    <row r="123" spans="1:7" ht="60" customHeight="1">
      <c r="A123" s="22" t="s">
        <v>236</v>
      </c>
      <c r="B123" s="23" t="s">
        <v>19</v>
      </c>
      <c r="C123" s="24" t="s">
        <v>237</v>
      </c>
      <c r="D123" s="18">
        <v>2517746</v>
      </c>
      <c r="E123" s="18">
        <v>2019925</v>
      </c>
      <c r="F123" s="18">
        <f t="shared" si="1"/>
        <v>80.227513021567702</v>
      </c>
      <c r="G123" s="7"/>
    </row>
    <row r="124" spans="1:7" ht="60" customHeight="1">
      <c r="A124" s="22" t="s">
        <v>238</v>
      </c>
      <c r="B124" s="23" t="s">
        <v>19</v>
      </c>
      <c r="C124" s="24" t="s">
        <v>239</v>
      </c>
      <c r="D124" s="18">
        <v>2517746</v>
      </c>
      <c r="E124" s="18">
        <v>2019925</v>
      </c>
      <c r="F124" s="18">
        <f t="shared" si="1"/>
        <v>80.227513021567702</v>
      </c>
      <c r="G124" s="7"/>
    </row>
    <row r="125" spans="1:7" ht="36" customHeight="1">
      <c r="A125" s="22" t="s">
        <v>240</v>
      </c>
      <c r="B125" s="23" t="s">
        <v>19</v>
      </c>
      <c r="C125" s="24" t="s">
        <v>241</v>
      </c>
      <c r="D125" s="18">
        <v>659000</v>
      </c>
      <c r="E125" s="18">
        <v>398828</v>
      </c>
      <c r="F125" s="18">
        <f t="shared" si="1"/>
        <v>60.520182094081946</v>
      </c>
      <c r="G125" s="7"/>
    </row>
    <row r="126" spans="1:7" ht="36" customHeight="1">
      <c r="A126" s="22" t="s">
        <v>242</v>
      </c>
      <c r="B126" s="23" t="s">
        <v>19</v>
      </c>
      <c r="C126" s="24" t="s">
        <v>243</v>
      </c>
      <c r="D126" s="18">
        <v>659000</v>
      </c>
      <c r="E126" s="18">
        <v>398828</v>
      </c>
      <c r="F126" s="18">
        <f t="shared" si="1"/>
        <v>60.520182094081946</v>
      </c>
      <c r="G126" s="7"/>
    </row>
    <row r="127" spans="1:7" ht="84" customHeight="1">
      <c r="A127" s="22" t="s">
        <v>244</v>
      </c>
      <c r="B127" s="23" t="s">
        <v>19</v>
      </c>
      <c r="C127" s="24" t="s">
        <v>245</v>
      </c>
      <c r="D127" s="18">
        <v>1218420</v>
      </c>
      <c r="E127" s="18" t="s">
        <v>21</v>
      </c>
      <c r="F127" s="18">
        <v>0</v>
      </c>
      <c r="G127" s="7"/>
    </row>
    <row r="128" spans="1:7" ht="84" customHeight="1">
      <c r="A128" s="22" t="s">
        <v>246</v>
      </c>
      <c r="B128" s="23" t="s">
        <v>19</v>
      </c>
      <c r="C128" s="24" t="s">
        <v>247</v>
      </c>
      <c r="D128" s="18">
        <v>1218420</v>
      </c>
      <c r="E128" s="18" t="s">
        <v>21</v>
      </c>
      <c r="F128" s="18">
        <v>0</v>
      </c>
      <c r="G128" s="7"/>
    </row>
    <row r="129" spans="1:7" ht="72" customHeight="1">
      <c r="A129" s="22" t="s">
        <v>248</v>
      </c>
      <c r="B129" s="23" t="s">
        <v>19</v>
      </c>
      <c r="C129" s="24" t="s">
        <v>249</v>
      </c>
      <c r="D129" s="18">
        <v>609210</v>
      </c>
      <c r="E129" s="18">
        <v>609190</v>
      </c>
      <c r="F129" s="18">
        <f t="shared" ref="F129:F133" si="2">E129/D129*100</f>
        <v>99.996717059798755</v>
      </c>
      <c r="G129" s="7"/>
    </row>
    <row r="130" spans="1:7" ht="72" customHeight="1">
      <c r="A130" s="22" t="s">
        <v>250</v>
      </c>
      <c r="B130" s="23" t="s">
        <v>19</v>
      </c>
      <c r="C130" s="24" t="s">
        <v>251</v>
      </c>
      <c r="D130" s="18">
        <v>609210</v>
      </c>
      <c r="E130" s="18">
        <v>609190</v>
      </c>
      <c r="F130" s="18">
        <f t="shared" si="2"/>
        <v>99.996717059798755</v>
      </c>
      <c r="G130" s="7"/>
    </row>
    <row r="131" spans="1:7" ht="36" customHeight="1">
      <c r="A131" s="22" t="s">
        <v>253</v>
      </c>
      <c r="B131" s="23" t="s">
        <v>19</v>
      </c>
      <c r="C131" s="24" t="s">
        <v>254</v>
      </c>
      <c r="D131" s="18">
        <v>-100.01</v>
      </c>
      <c r="E131" s="18">
        <v>-100.01</v>
      </c>
      <c r="F131" s="18">
        <f t="shared" si="2"/>
        <v>100</v>
      </c>
      <c r="G131" s="7"/>
    </row>
    <row r="132" spans="1:7" ht="36" customHeight="1">
      <c r="A132" s="22" t="s">
        <v>255</v>
      </c>
      <c r="B132" s="23" t="s">
        <v>19</v>
      </c>
      <c r="C132" s="24" t="s">
        <v>256</v>
      </c>
      <c r="D132" s="18">
        <v>-100.01</v>
      </c>
      <c r="E132" s="18">
        <v>-100.01</v>
      </c>
      <c r="F132" s="18">
        <f t="shared" si="2"/>
        <v>100</v>
      </c>
      <c r="G132" s="7"/>
    </row>
    <row r="133" spans="1:7" ht="36" customHeight="1" thickBot="1">
      <c r="A133" s="22" t="s">
        <v>257</v>
      </c>
      <c r="B133" s="23" t="s">
        <v>19</v>
      </c>
      <c r="C133" s="24" t="s">
        <v>258</v>
      </c>
      <c r="D133" s="18">
        <v>-100.01</v>
      </c>
      <c r="E133" s="18">
        <v>-100.01</v>
      </c>
      <c r="F133" s="18">
        <f t="shared" si="2"/>
        <v>100</v>
      </c>
      <c r="G133" s="7"/>
    </row>
    <row r="134" spans="1:7" ht="12.95" customHeight="1">
      <c r="A134" s="8"/>
      <c r="B134" s="25"/>
      <c r="C134" s="25"/>
      <c r="D134" s="26"/>
      <c r="E134" s="26"/>
      <c r="F134" s="26"/>
      <c r="G134" s="3"/>
    </row>
    <row r="135" spans="1:7" hidden="1">
      <c r="A135" s="8"/>
      <c r="B135" s="8"/>
      <c r="C135" s="8"/>
      <c r="D135" s="27"/>
      <c r="E135" s="27"/>
      <c r="F135" s="27"/>
      <c r="G135" s="3" t="s">
        <v>259</v>
      </c>
    </row>
  </sheetData>
  <mergeCells count="8">
    <mergeCell ref="B1:E2"/>
    <mergeCell ref="A9:F9"/>
    <mergeCell ref="F10:F11"/>
    <mergeCell ref="A10:A11"/>
    <mergeCell ref="B10:B11"/>
    <mergeCell ref="C10:C11"/>
    <mergeCell ref="B5:C5"/>
    <mergeCell ref="B6:C6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zoomScaleNormal="100" workbookViewId="0">
      <selection activeCell="F7" sqref="F7"/>
    </sheetView>
  </sheetViews>
  <sheetFormatPr defaultRowHeight="15"/>
  <cols>
    <col min="1" max="1" width="49.28515625" style="1" customWidth="1"/>
    <col min="2" max="2" width="5" style="1" customWidth="1"/>
    <col min="3" max="3" width="31.42578125" style="1" customWidth="1"/>
    <col min="4" max="4" width="12.7109375" style="1" customWidth="1"/>
    <col min="5" max="5" width="14.71093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>
      <c r="A1" s="28"/>
      <c r="B1" s="29"/>
      <c r="C1" s="30"/>
      <c r="D1" s="30"/>
      <c r="E1" s="3"/>
      <c r="F1" s="3"/>
      <c r="G1" s="3"/>
    </row>
    <row r="2" spans="1:7" ht="14.1" customHeight="1">
      <c r="A2" s="61" t="s">
        <v>640</v>
      </c>
      <c r="B2" s="61"/>
      <c r="C2" s="61"/>
      <c r="D2" s="61"/>
      <c r="E2" s="61"/>
      <c r="F2" s="61"/>
      <c r="G2" s="3"/>
    </row>
    <row r="3" spans="1:7" ht="12.95" customHeight="1">
      <c r="A3" s="31"/>
      <c r="B3" s="31"/>
      <c r="C3" s="31"/>
      <c r="D3" s="32"/>
      <c r="E3" s="33"/>
      <c r="F3" s="55"/>
      <c r="G3" s="3"/>
    </row>
    <row r="4" spans="1:7" ht="24.75" customHeight="1">
      <c r="A4" s="52" t="s">
        <v>7</v>
      </c>
      <c r="B4" s="52" t="s">
        <v>8</v>
      </c>
      <c r="C4" s="52" t="s">
        <v>260</v>
      </c>
      <c r="D4" s="56" t="s">
        <v>637</v>
      </c>
      <c r="E4" s="57" t="s">
        <v>638</v>
      </c>
      <c r="F4" s="60" t="s">
        <v>639</v>
      </c>
      <c r="G4" s="54"/>
    </row>
    <row r="5" spans="1:7" ht="47.25" customHeight="1">
      <c r="A5" s="53"/>
      <c r="B5" s="53"/>
      <c r="C5" s="53"/>
      <c r="D5" s="13" t="s">
        <v>636</v>
      </c>
      <c r="E5" s="58" t="s">
        <v>11</v>
      </c>
      <c r="F5" s="60"/>
      <c r="G5" s="54"/>
    </row>
    <row r="6" spans="1:7" ht="11.45" customHeight="1" thickBot="1">
      <c r="A6" s="13" t="s">
        <v>12</v>
      </c>
      <c r="B6" s="13" t="s">
        <v>13</v>
      </c>
      <c r="C6" s="13" t="s">
        <v>14</v>
      </c>
      <c r="D6" s="14" t="s">
        <v>15</v>
      </c>
      <c r="E6" s="14" t="s">
        <v>16</v>
      </c>
      <c r="F6" s="59" t="s">
        <v>17</v>
      </c>
      <c r="G6" s="5"/>
    </row>
    <row r="7" spans="1:7" ht="30" customHeight="1">
      <c r="A7" s="34" t="s">
        <v>261</v>
      </c>
      <c r="B7" s="16" t="s">
        <v>262</v>
      </c>
      <c r="C7" s="35" t="s">
        <v>20</v>
      </c>
      <c r="D7" s="36">
        <v>537130155.88999999</v>
      </c>
      <c r="E7" s="36">
        <v>296014293.19999999</v>
      </c>
      <c r="F7" s="36">
        <f>E7/D7*100</f>
        <v>55.110347083290812</v>
      </c>
      <c r="G7" s="7"/>
    </row>
    <row r="8" spans="1:7" ht="14.25" customHeight="1">
      <c r="A8" s="19" t="s">
        <v>22</v>
      </c>
      <c r="B8" s="37"/>
      <c r="C8" s="24"/>
      <c r="D8" s="24"/>
      <c r="E8" s="24"/>
      <c r="F8" s="36"/>
      <c r="G8" s="7"/>
    </row>
    <row r="9" spans="1:7" ht="15" customHeight="1">
      <c r="A9" s="38" t="s">
        <v>263</v>
      </c>
      <c r="B9" s="39" t="s">
        <v>264</v>
      </c>
      <c r="C9" s="40" t="s">
        <v>265</v>
      </c>
      <c r="D9" s="36">
        <v>48415930</v>
      </c>
      <c r="E9" s="36">
        <v>22598291.43</v>
      </c>
      <c r="F9" s="36">
        <f t="shared" ref="F8:F71" si="0">E9/D9*100</f>
        <v>46.675322419707726</v>
      </c>
      <c r="G9" s="7"/>
    </row>
    <row r="10" spans="1:7" ht="24" customHeight="1">
      <c r="A10" s="38" t="s">
        <v>266</v>
      </c>
      <c r="B10" s="39" t="s">
        <v>264</v>
      </c>
      <c r="C10" s="40" t="s">
        <v>267</v>
      </c>
      <c r="D10" s="36">
        <v>2658000</v>
      </c>
      <c r="E10" s="36">
        <v>1352842.82</v>
      </c>
      <c r="F10" s="36">
        <f t="shared" si="0"/>
        <v>50.89702106847254</v>
      </c>
      <c r="G10" s="7"/>
    </row>
    <row r="11" spans="1:7" ht="48" customHeight="1">
      <c r="A11" s="38" t="s">
        <v>268</v>
      </c>
      <c r="B11" s="39" t="s">
        <v>264</v>
      </c>
      <c r="C11" s="40" t="s">
        <v>269</v>
      </c>
      <c r="D11" s="36">
        <v>2658000</v>
      </c>
      <c r="E11" s="36">
        <v>1352842.82</v>
      </c>
      <c r="F11" s="36">
        <f t="shared" si="0"/>
        <v>50.89702106847254</v>
      </c>
      <c r="G11" s="7"/>
    </row>
    <row r="12" spans="1:7" ht="24" customHeight="1">
      <c r="A12" s="38" t="s">
        <v>270</v>
      </c>
      <c r="B12" s="39" t="s">
        <v>264</v>
      </c>
      <c r="C12" s="40" t="s">
        <v>271</v>
      </c>
      <c r="D12" s="36">
        <v>2658000</v>
      </c>
      <c r="E12" s="36">
        <v>1352842.82</v>
      </c>
      <c r="F12" s="36">
        <f t="shared" si="0"/>
        <v>50.89702106847254</v>
      </c>
      <c r="G12" s="7"/>
    </row>
    <row r="13" spans="1:7" ht="15" customHeight="1">
      <c r="A13" s="38" t="s">
        <v>272</v>
      </c>
      <c r="B13" s="39" t="s">
        <v>264</v>
      </c>
      <c r="C13" s="40" t="s">
        <v>273</v>
      </c>
      <c r="D13" s="36">
        <v>2042000</v>
      </c>
      <c r="E13" s="36">
        <v>1090493.3400000001</v>
      </c>
      <c r="F13" s="36">
        <f t="shared" si="0"/>
        <v>53.403199804113619</v>
      </c>
      <c r="G13" s="7"/>
    </row>
    <row r="14" spans="1:7" ht="36" customHeight="1">
      <c r="A14" s="38" t="s">
        <v>275</v>
      </c>
      <c r="B14" s="39" t="s">
        <v>264</v>
      </c>
      <c r="C14" s="40" t="s">
        <v>276</v>
      </c>
      <c r="D14" s="36">
        <v>616000</v>
      </c>
      <c r="E14" s="36">
        <v>262349.48</v>
      </c>
      <c r="F14" s="36">
        <f t="shared" si="0"/>
        <v>42.589201298701298</v>
      </c>
      <c r="G14" s="7"/>
    </row>
    <row r="15" spans="1:7" ht="36" customHeight="1">
      <c r="A15" s="38" t="s">
        <v>280</v>
      </c>
      <c r="B15" s="39" t="s">
        <v>264</v>
      </c>
      <c r="C15" s="40" t="s">
        <v>281</v>
      </c>
      <c r="D15" s="36">
        <v>3426000</v>
      </c>
      <c r="E15" s="36">
        <v>1432126.89</v>
      </c>
      <c r="F15" s="36">
        <f t="shared" si="0"/>
        <v>41.801718914185635</v>
      </c>
      <c r="G15" s="7"/>
    </row>
    <row r="16" spans="1:7" ht="48" customHeight="1">
      <c r="A16" s="38" t="s">
        <v>268</v>
      </c>
      <c r="B16" s="39" t="s">
        <v>264</v>
      </c>
      <c r="C16" s="40" t="s">
        <v>282</v>
      </c>
      <c r="D16" s="36">
        <v>3130000</v>
      </c>
      <c r="E16" s="36">
        <v>1341684.48</v>
      </c>
      <c r="F16" s="36">
        <f t="shared" si="0"/>
        <v>42.865318849840257</v>
      </c>
      <c r="G16" s="7"/>
    </row>
    <row r="17" spans="1:7" ht="24" customHeight="1">
      <c r="A17" s="38" t="s">
        <v>270</v>
      </c>
      <c r="B17" s="39" t="s">
        <v>264</v>
      </c>
      <c r="C17" s="40" t="s">
        <v>283</v>
      </c>
      <c r="D17" s="36">
        <v>3130000</v>
      </c>
      <c r="E17" s="36">
        <v>1341684.48</v>
      </c>
      <c r="F17" s="36">
        <f t="shared" si="0"/>
        <v>42.865318849840257</v>
      </c>
      <c r="G17" s="7"/>
    </row>
    <row r="18" spans="1:7" ht="15" customHeight="1">
      <c r="A18" s="38" t="s">
        <v>272</v>
      </c>
      <c r="B18" s="39" t="s">
        <v>264</v>
      </c>
      <c r="C18" s="40" t="s">
        <v>284</v>
      </c>
      <c r="D18" s="36">
        <v>2235000</v>
      </c>
      <c r="E18" s="36">
        <v>991983.22</v>
      </c>
      <c r="F18" s="36">
        <f t="shared" si="0"/>
        <v>44.384036689038034</v>
      </c>
      <c r="G18" s="7"/>
    </row>
    <row r="19" spans="1:7" ht="24" customHeight="1">
      <c r="A19" s="38" t="s">
        <v>274</v>
      </c>
      <c r="B19" s="39" t="s">
        <v>264</v>
      </c>
      <c r="C19" s="40" t="s">
        <v>285</v>
      </c>
      <c r="D19" s="36">
        <v>20000</v>
      </c>
      <c r="E19" s="36">
        <v>11750</v>
      </c>
      <c r="F19" s="36">
        <f t="shared" si="0"/>
        <v>58.75</v>
      </c>
      <c r="G19" s="7"/>
    </row>
    <row r="20" spans="1:7" ht="48" customHeight="1">
      <c r="A20" s="38" t="s">
        <v>286</v>
      </c>
      <c r="B20" s="39" t="s">
        <v>264</v>
      </c>
      <c r="C20" s="40" t="s">
        <v>287</v>
      </c>
      <c r="D20" s="36">
        <v>200000</v>
      </c>
      <c r="E20" s="36">
        <v>57000</v>
      </c>
      <c r="F20" s="36">
        <f t="shared" si="0"/>
        <v>28.499999999999996</v>
      </c>
      <c r="G20" s="7"/>
    </row>
    <row r="21" spans="1:7" ht="36" customHeight="1">
      <c r="A21" s="38" t="s">
        <v>275</v>
      </c>
      <c r="B21" s="39" t="s">
        <v>264</v>
      </c>
      <c r="C21" s="40" t="s">
        <v>288</v>
      </c>
      <c r="D21" s="36">
        <v>675000</v>
      </c>
      <c r="E21" s="36">
        <v>280951.26</v>
      </c>
      <c r="F21" s="36">
        <f t="shared" si="0"/>
        <v>41.622408888888891</v>
      </c>
      <c r="G21" s="7"/>
    </row>
    <row r="22" spans="1:7" ht="24" customHeight="1">
      <c r="A22" s="38" t="s">
        <v>289</v>
      </c>
      <c r="B22" s="39" t="s">
        <v>264</v>
      </c>
      <c r="C22" s="40" t="s">
        <v>290</v>
      </c>
      <c r="D22" s="36">
        <v>293000</v>
      </c>
      <c r="E22" s="36">
        <v>89777.600000000006</v>
      </c>
      <c r="F22" s="36">
        <f t="shared" si="0"/>
        <v>30.640819112627987</v>
      </c>
      <c r="G22" s="7"/>
    </row>
    <row r="23" spans="1:7" ht="24" customHeight="1">
      <c r="A23" s="38" t="s">
        <v>291</v>
      </c>
      <c r="B23" s="39" t="s">
        <v>264</v>
      </c>
      <c r="C23" s="40" t="s">
        <v>292</v>
      </c>
      <c r="D23" s="36">
        <v>293000</v>
      </c>
      <c r="E23" s="36">
        <v>89777.600000000006</v>
      </c>
      <c r="F23" s="36">
        <f t="shared" si="0"/>
        <v>30.640819112627987</v>
      </c>
      <c r="G23" s="7"/>
    </row>
    <row r="24" spans="1:7" ht="24" customHeight="1">
      <c r="A24" s="38" t="s">
        <v>293</v>
      </c>
      <c r="B24" s="39" t="s">
        <v>264</v>
      </c>
      <c r="C24" s="40" t="s">
        <v>294</v>
      </c>
      <c r="D24" s="36">
        <v>63000</v>
      </c>
      <c r="E24" s="36">
        <v>16557.68</v>
      </c>
      <c r="F24" s="36">
        <f t="shared" si="0"/>
        <v>26.282031746031748</v>
      </c>
      <c r="G24" s="7"/>
    </row>
    <row r="25" spans="1:7" ht="24" customHeight="1">
      <c r="A25" s="38" t="s">
        <v>295</v>
      </c>
      <c r="B25" s="39" t="s">
        <v>264</v>
      </c>
      <c r="C25" s="40" t="s">
        <v>296</v>
      </c>
      <c r="D25" s="36">
        <v>230000</v>
      </c>
      <c r="E25" s="36">
        <v>73219.92</v>
      </c>
      <c r="F25" s="36">
        <f t="shared" si="0"/>
        <v>31.834747826086957</v>
      </c>
      <c r="G25" s="7"/>
    </row>
    <row r="26" spans="1:7" ht="15" customHeight="1">
      <c r="A26" s="38" t="s">
        <v>277</v>
      </c>
      <c r="B26" s="39" t="s">
        <v>264</v>
      </c>
      <c r="C26" s="40" t="s">
        <v>297</v>
      </c>
      <c r="D26" s="36">
        <v>3000</v>
      </c>
      <c r="E26" s="36">
        <v>664.81</v>
      </c>
      <c r="F26" s="36">
        <f t="shared" si="0"/>
        <v>22.16033333333333</v>
      </c>
      <c r="G26" s="7"/>
    </row>
    <row r="27" spans="1:7" ht="15" customHeight="1">
      <c r="A27" s="38" t="s">
        <v>278</v>
      </c>
      <c r="B27" s="39" t="s">
        <v>264</v>
      </c>
      <c r="C27" s="40" t="s">
        <v>298</v>
      </c>
      <c r="D27" s="36">
        <v>3000</v>
      </c>
      <c r="E27" s="36">
        <v>664.81</v>
      </c>
      <c r="F27" s="36">
        <f t="shared" si="0"/>
        <v>22.16033333333333</v>
      </c>
      <c r="G27" s="7"/>
    </row>
    <row r="28" spans="1:7" ht="15" customHeight="1">
      <c r="A28" s="38" t="s">
        <v>299</v>
      </c>
      <c r="B28" s="39" t="s">
        <v>264</v>
      </c>
      <c r="C28" s="40" t="s">
        <v>300</v>
      </c>
      <c r="D28" s="36">
        <v>2335.19</v>
      </c>
      <c r="E28" s="36" t="s">
        <v>21</v>
      </c>
      <c r="F28" s="36" t="e">
        <f t="shared" si="0"/>
        <v>#VALUE!</v>
      </c>
      <c r="G28" s="7"/>
    </row>
    <row r="29" spans="1:7" ht="15" customHeight="1">
      <c r="A29" s="38" t="s">
        <v>301</v>
      </c>
      <c r="B29" s="39" t="s">
        <v>264</v>
      </c>
      <c r="C29" s="40" t="s">
        <v>302</v>
      </c>
      <c r="D29" s="36">
        <v>624</v>
      </c>
      <c r="E29" s="36">
        <v>624</v>
      </c>
      <c r="F29" s="36">
        <f t="shared" si="0"/>
        <v>100</v>
      </c>
      <c r="G29" s="7"/>
    </row>
    <row r="30" spans="1:7" ht="15" customHeight="1">
      <c r="A30" s="38" t="s">
        <v>279</v>
      </c>
      <c r="B30" s="39" t="s">
        <v>264</v>
      </c>
      <c r="C30" s="40" t="s">
        <v>303</v>
      </c>
      <c r="D30" s="36">
        <v>40.81</v>
      </c>
      <c r="E30" s="36">
        <v>40.81</v>
      </c>
      <c r="F30" s="36">
        <f t="shared" si="0"/>
        <v>100</v>
      </c>
      <c r="G30" s="7"/>
    </row>
    <row r="31" spans="1:7" ht="36" customHeight="1">
      <c r="A31" s="38" t="s">
        <v>304</v>
      </c>
      <c r="B31" s="39" t="s">
        <v>264</v>
      </c>
      <c r="C31" s="40" t="s">
        <v>305</v>
      </c>
      <c r="D31" s="36">
        <v>16698860</v>
      </c>
      <c r="E31" s="36">
        <v>8338497.0599999996</v>
      </c>
      <c r="F31" s="36">
        <f t="shared" si="0"/>
        <v>49.934528824123319</v>
      </c>
      <c r="G31" s="7"/>
    </row>
    <row r="32" spans="1:7" ht="48" customHeight="1">
      <c r="A32" s="38" t="s">
        <v>268</v>
      </c>
      <c r="B32" s="39" t="s">
        <v>264</v>
      </c>
      <c r="C32" s="40" t="s">
        <v>306</v>
      </c>
      <c r="D32" s="36">
        <v>11825876.93</v>
      </c>
      <c r="E32" s="36">
        <v>5477938.1399999997</v>
      </c>
      <c r="F32" s="36">
        <f t="shared" si="0"/>
        <v>46.321623101822688</v>
      </c>
      <c r="G32" s="7"/>
    </row>
    <row r="33" spans="1:7" ht="24" customHeight="1">
      <c r="A33" s="38" t="s">
        <v>270</v>
      </c>
      <c r="B33" s="39" t="s">
        <v>264</v>
      </c>
      <c r="C33" s="40" t="s">
        <v>307</v>
      </c>
      <c r="D33" s="36">
        <v>11825876.93</v>
      </c>
      <c r="E33" s="36">
        <v>5477938.1399999997</v>
      </c>
      <c r="F33" s="36">
        <f t="shared" si="0"/>
        <v>46.321623101822688</v>
      </c>
      <c r="G33" s="7"/>
    </row>
    <row r="34" spans="1:7" ht="15" customHeight="1">
      <c r="A34" s="38" t="s">
        <v>272</v>
      </c>
      <c r="B34" s="39" t="s">
        <v>264</v>
      </c>
      <c r="C34" s="40" t="s">
        <v>308</v>
      </c>
      <c r="D34" s="36">
        <v>8544176.9299999997</v>
      </c>
      <c r="E34" s="36">
        <v>4112738.21</v>
      </c>
      <c r="F34" s="36">
        <f t="shared" si="0"/>
        <v>48.134984138255668</v>
      </c>
      <c r="G34" s="7"/>
    </row>
    <row r="35" spans="1:7" ht="24" customHeight="1">
      <c r="A35" s="38" t="s">
        <v>274</v>
      </c>
      <c r="B35" s="39" t="s">
        <v>264</v>
      </c>
      <c r="C35" s="40" t="s">
        <v>309</v>
      </c>
      <c r="D35" s="36">
        <v>622000</v>
      </c>
      <c r="E35" s="36">
        <v>328062</v>
      </c>
      <c r="F35" s="36">
        <f t="shared" si="0"/>
        <v>52.74308681672025</v>
      </c>
      <c r="G35" s="7"/>
    </row>
    <row r="36" spans="1:7" ht="36" customHeight="1">
      <c r="A36" s="38" t="s">
        <v>275</v>
      </c>
      <c r="B36" s="39" t="s">
        <v>264</v>
      </c>
      <c r="C36" s="40" t="s">
        <v>310</v>
      </c>
      <c r="D36" s="36">
        <v>2659700</v>
      </c>
      <c r="E36" s="36">
        <v>1037137.93</v>
      </c>
      <c r="F36" s="36">
        <f t="shared" si="0"/>
        <v>38.994545625446477</v>
      </c>
      <c r="G36" s="7"/>
    </row>
    <row r="37" spans="1:7" ht="24" customHeight="1">
      <c r="A37" s="38" t="s">
        <v>289</v>
      </c>
      <c r="B37" s="39" t="s">
        <v>264</v>
      </c>
      <c r="C37" s="40" t="s">
        <v>311</v>
      </c>
      <c r="D37" s="36">
        <v>4244760.66</v>
      </c>
      <c r="E37" s="36">
        <v>2331389.98</v>
      </c>
      <c r="F37" s="36">
        <f t="shared" si="0"/>
        <v>54.923944286649132</v>
      </c>
      <c r="G37" s="7"/>
    </row>
    <row r="38" spans="1:7" ht="24" customHeight="1">
      <c r="A38" s="38" t="s">
        <v>291</v>
      </c>
      <c r="B38" s="39" t="s">
        <v>264</v>
      </c>
      <c r="C38" s="40" t="s">
        <v>312</v>
      </c>
      <c r="D38" s="36">
        <v>4244760.66</v>
      </c>
      <c r="E38" s="36">
        <v>2331389.98</v>
      </c>
      <c r="F38" s="36">
        <f t="shared" si="0"/>
        <v>54.923944286649132</v>
      </c>
      <c r="G38" s="7"/>
    </row>
    <row r="39" spans="1:7" ht="24" customHeight="1">
      <c r="A39" s="38" t="s">
        <v>293</v>
      </c>
      <c r="B39" s="39" t="s">
        <v>264</v>
      </c>
      <c r="C39" s="40" t="s">
        <v>313</v>
      </c>
      <c r="D39" s="36">
        <v>970000</v>
      </c>
      <c r="E39" s="36">
        <v>340486.02</v>
      </c>
      <c r="F39" s="36">
        <f t="shared" si="0"/>
        <v>35.101651546391757</v>
      </c>
      <c r="G39" s="7"/>
    </row>
    <row r="40" spans="1:7" ht="24" customHeight="1">
      <c r="A40" s="38" t="s">
        <v>295</v>
      </c>
      <c r="B40" s="39" t="s">
        <v>264</v>
      </c>
      <c r="C40" s="40" t="s">
        <v>314</v>
      </c>
      <c r="D40" s="36">
        <v>3274760.66</v>
      </c>
      <c r="E40" s="36">
        <v>1990903.96</v>
      </c>
      <c r="F40" s="36">
        <f t="shared" si="0"/>
        <v>60.795403594472155</v>
      </c>
      <c r="G40" s="7"/>
    </row>
    <row r="41" spans="1:7" ht="15" customHeight="1">
      <c r="A41" s="38" t="s">
        <v>315</v>
      </c>
      <c r="B41" s="39" t="s">
        <v>264</v>
      </c>
      <c r="C41" s="40" t="s">
        <v>316</v>
      </c>
      <c r="D41" s="36">
        <v>277222.40999999997</v>
      </c>
      <c r="E41" s="36">
        <v>277222.40999999997</v>
      </c>
      <c r="F41" s="36">
        <f t="shared" si="0"/>
        <v>100</v>
      </c>
      <c r="G41" s="7"/>
    </row>
    <row r="42" spans="1:7" ht="24" customHeight="1">
      <c r="A42" s="38" t="s">
        <v>317</v>
      </c>
      <c r="B42" s="39" t="s">
        <v>264</v>
      </c>
      <c r="C42" s="40" t="s">
        <v>318</v>
      </c>
      <c r="D42" s="36">
        <v>277222.40999999997</v>
      </c>
      <c r="E42" s="36">
        <v>277222.40999999997</v>
      </c>
      <c r="F42" s="36">
        <f t="shared" si="0"/>
        <v>100</v>
      </c>
      <c r="G42" s="7"/>
    </row>
    <row r="43" spans="1:7" ht="24" customHeight="1">
      <c r="A43" s="38" t="s">
        <v>319</v>
      </c>
      <c r="B43" s="39" t="s">
        <v>264</v>
      </c>
      <c r="C43" s="40" t="s">
        <v>320</v>
      </c>
      <c r="D43" s="36">
        <v>277222.40999999997</v>
      </c>
      <c r="E43" s="36">
        <v>277222.40999999997</v>
      </c>
      <c r="F43" s="36">
        <f t="shared" si="0"/>
        <v>100</v>
      </c>
      <c r="G43" s="7"/>
    </row>
    <row r="44" spans="1:7" ht="15" customHeight="1">
      <c r="A44" s="38" t="s">
        <v>277</v>
      </c>
      <c r="B44" s="39" t="s">
        <v>264</v>
      </c>
      <c r="C44" s="40" t="s">
        <v>321</v>
      </c>
      <c r="D44" s="36">
        <v>351000</v>
      </c>
      <c r="E44" s="36">
        <v>251946.53</v>
      </c>
      <c r="F44" s="36">
        <f t="shared" si="0"/>
        <v>71.779638176638173</v>
      </c>
      <c r="G44" s="7"/>
    </row>
    <row r="45" spans="1:7" ht="15" customHeight="1">
      <c r="A45" s="38" t="s">
        <v>278</v>
      </c>
      <c r="B45" s="39" t="s">
        <v>264</v>
      </c>
      <c r="C45" s="40" t="s">
        <v>322</v>
      </c>
      <c r="D45" s="36">
        <v>351000</v>
      </c>
      <c r="E45" s="36">
        <v>251946.53</v>
      </c>
      <c r="F45" s="36">
        <f t="shared" si="0"/>
        <v>71.779638176638173</v>
      </c>
      <c r="G45" s="7"/>
    </row>
    <row r="46" spans="1:7" ht="15" customHeight="1">
      <c r="A46" s="38" t="s">
        <v>299</v>
      </c>
      <c r="B46" s="39" t="s">
        <v>264</v>
      </c>
      <c r="C46" s="40" t="s">
        <v>323</v>
      </c>
      <c r="D46" s="36">
        <v>187705.28</v>
      </c>
      <c r="E46" s="36">
        <v>149580</v>
      </c>
      <c r="F46" s="36">
        <f t="shared" si="0"/>
        <v>79.688754626401561</v>
      </c>
      <c r="G46" s="7"/>
    </row>
    <row r="47" spans="1:7" ht="15" customHeight="1">
      <c r="A47" s="38" t="s">
        <v>301</v>
      </c>
      <c r="B47" s="39" t="s">
        <v>264</v>
      </c>
      <c r="C47" s="40" t="s">
        <v>324</v>
      </c>
      <c r="D47" s="36">
        <v>88795</v>
      </c>
      <c r="E47" s="36">
        <v>52123.63</v>
      </c>
      <c r="F47" s="36">
        <f t="shared" si="0"/>
        <v>58.701086772903878</v>
      </c>
      <c r="G47" s="7"/>
    </row>
    <row r="48" spans="1:7" ht="15" customHeight="1">
      <c r="A48" s="38" t="s">
        <v>279</v>
      </c>
      <c r="B48" s="39" t="s">
        <v>264</v>
      </c>
      <c r="C48" s="40" t="s">
        <v>325</v>
      </c>
      <c r="D48" s="36">
        <v>74499.72</v>
      </c>
      <c r="E48" s="36">
        <v>50242.9</v>
      </c>
      <c r="F48" s="36">
        <f t="shared" si="0"/>
        <v>67.440387695416845</v>
      </c>
      <c r="G48" s="7"/>
    </row>
    <row r="49" spans="1:7" ht="36" customHeight="1">
      <c r="A49" s="38" t="s">
        <v>326</v>
      </c>
      <c r="B49" s="39" t="s">
        <v>264</v>
      </c>
      <c r="C49" s="40" t="s">
        <v>327</v>
      </c>
      <c r="D49" s="36">
        <v>6898740</v>
      </c>
      <c r="E49" s="36">
        <v>3133810.99</v>
      </c>
      <c r="F49" s="36">
        <f t="shared" si="0"/>
        <v>45.42584573414856</v>
      </c>
      <c r="G49" s="7"/>
    </row>
    <row r="50" spans="1:7" ht="48" customHeight="1">
      <c r="A50" s="38" t="s">
        <v>268</v>
      </c>
      <c r="B50" s="39" t="s">
        <v>264</v>
      </c>
      <c r="C50" s="40" t="s">
        <v>328</v>
      </c>
      <c r="D50" s="36">
        <v>6113000</v>
      </c>
      <c r="E50" s="36">
        <v>2761624.2</v>
      </c>
      <c r="F50" s="36">
        <f t="shared" si="0"/>
        <v>45.176250613446754</v>
      </c>
      <c r="G50" s="7"/>
    </row>
    <row r="51" spans="1:7" ht="24" customHeight="1">
      <c r="A51" s="38" t="s">
        <v>270</v>
      </c>
      <c r="B51" s="39" t="s">
        <v>264</v>
      </c>
      <c r="C51" s="40" t="s">
        <v>329</v>
      </c>
      <c r="D51" s="36">
        <v>6113000</v>
      </c>
      <c r="E51" s="36">
        <v>2761624.2</v>
      </c>
      <c r="F51" s="36">
        <f t="shared" si="0"/>
        <v>45.176250613446754</v>
      </c>
      <c r="G51" s="7"/>
    </row>
    <row r="52" spans="1:7" ht="15" customHeight="1">
      <c r="A52" s="38" t="s">
        <v>272</v>
      </c>
      <c r="B52" s="39" t="s">
        <v>264</v>
      </c>
      <c r="C52" s="40" t="s">
        <v>330</v>
      </c>
      <c r="D52" s="36">
        <v>4618000</v>
      </c>
      <c r="E52" s="36">
        <v>2179638.04</v>
      </c>
      <c r="F52" s="36">
        <f t="shared" si="0"/>
        <v>47.198744911216977</v>
      </c>
      <c r="G52" s="7"/>
    </row>
    <row r="53" spans="1:7" ht="24" customHeight="1">
      <c r="A53" s="38" t="s">
        <v>274</v>
      </c>
      <c r="B53" s="39" t="s">
        <v>264</v>
      </c>
      <c r="C53" s="40" t="s">
        <v>331</v>
      </c>
      <c r="D53" s="36">
        <v>100000</v>
      </c>
      <c r="E53" s="36">
        <v>15736</v>
      </c>
      <c r="F53" s="36">
        <f t="shared" si="0"/>
        <v>15.736000000000001</v>
      </c>
      <c r="G53" s="7"/>
    </row>
    <row r="54" spans="1:7" ht="36" customHeight="1">
      <c r="A54" s="38" t="s">
        <v>275</v>
      </c>
      <c r="B54" s="39" t="s">
        <v>264</v>
      </c>
      <c r="C54" s="40" t="s">
        <v>332</v>
      </c>
      <c r="D54" s="36">
        <v>1395000</v>
      </c>
      <c r="E54" s="36">
        <v>566250.16</v>
      </c>
      <c r="F54" s="36">
        <f t="shared" si="0"/>
        <v>40.591409318996419</v>
      </c>
      <c r="G54" s="7"/>
    </row>
    <row r="55" spans="1:7" ht="24" customHeight="1">
      <c r="A55" s="38" t="s">
        <v>289</v>
      </c>
      <c r="B55" s="39" t="s">
        <v>264</v>
      </c>
      <c r="C55" s="40" t="s">
        <v>333</v>
      </c>
      <c r="D55" s="36">
        <v>703145.01</v>
      </c>
      <c r="E55" s="36">
        <v>347837.2</v>
      </c>
      <c r="F55" s="36">
        <f t="shared" si="0"/>
        <v>49.468771740270192</v>
      </c>
      <c r="G55" s="7"/>
    </row>
    <row r="56" spans="1:7" ht="24" customHeight="1">
      <c r="A56" s="38" t="s">
        <v>291</v>
      </c>
      <c r="B56" s="39" t="s">
        <v>264</v>
      </c>
      <c r="C56" s="40" t="s">
        <v>334</v>
      </c>
      <c r="D56" s="36">
        <v>703145.01</v>
      </c>
      <c r="E56" s="36">
        <v>347837.2</v>
      </c>
      <c r="F56" s="36">
        <f t="shared" si="0"/>
        <v>49.468771740270192</v>
      </c>
      <c r="G56" s="7"/>
    </row>
    <row r="57" spans="1:7" ht="24" customHeight="1">
      <c r="A57" s="38" t="s">
        <v>293</v>
      </c>
      <c r="B57" s="39" t="s">
        <v>264</v>
      </c>
      <c r="C57" s="40" t="s">
        <v>335</v>
      </c>
      <c r="D57" s="36">
        <v>320405.01</v>
      </c>
      <c r="E57" s="36">
        <v>180550.33</v>
      </c>
      <c r="F57" s="36">
        <f t="shared" si="0"/>
        <v>56.350657563063692</v>
      </c>
      <c r="G57" s="7"/>
    </row>
    <row r="58" spans="1:7" ht="24" customHeight="1">
      <c r="A58" s="38" t="s">
        <v>295</v>
      </c>
      <c r="B58" s="39" t="s">
        <v>264</v>
      </c>
      <c r="C58" s="40" t="s">
        <v>336</v>
      </c>
      <c r="D58" s="36">
        <v>382740</v>
      </c>
      <c r="E58" s="36">
        <v>167286.87</v>
      </c>
      <c r="F58" s="36">
        <f t="shared" si="0"/>
        <v>43.707704969430942</v>
      </c>
      <c r="G58" s="7"/>
    </row>
    <row r="59" spans="1:7" ht="15" customHeight="1">
      <c r="A59" s="38" t="s">
        <v>277</v>
      </c>
      <c r="B59" s="39" t="s">
        <v>264</v>
      </c>
      <c r="C59" s="40" t="s">
        <v>337</v>
      </c>
      <c r="D59" s="36">
        <v>82594.990000000005</v>
      </c>
      <c r="E59" s="36">
        <v>24349.59</v>
      </c>
      <c r="F59" s="36">
        <f t="shared" si="0"/>
        <v>29.480710633901641</v>
      </c>
      <c r="G59" s="7"/>
    </row>
    <row r="60" spans="1:7" ht="15" customHeight="1">
      <c r="A60" s="38" t="s">
        <v>278</v>
      </c>
      <c r="B60" s="39" t="s">
        <v>264</v>
      </c>
      <c r="C60" s="40" t="s">
        <v>338</v>
      </c>
      <c r="D60" s="36">
        <v>82594.990000000005</v>
      </c>
      <c r="E60" s="36">
        <v>24349.59</v>
      </c>
      <c r="F60" s="36">
        <f t="shared" si="0"/>
        <v>29.480710633901641</v>
      </c>
      <c r="G60" s="7"/>
    </row>
    <row r="61" spans="1:7" ht="15" customHeight="1">
      <c r="A61" s="38" t="s">
        <v>299</v>
      </c>
      <c r="B61" s="39" t="s">
        <v>264</v>
      </c>
      <c r="C61" s="40" t="s">
        <v>339</v>
      </c>
      <c r="D61" s="36">
        <v>23000</v>
      </c>
      <c r="E61" s="36">
        <v>8134</v>
      </c>
      <c r="F61" s="36">
        <f t="shared" si="0"/>
        <v>35.365217391304348</v>
      </c>
      <c r="G61" s="7"/>
    </row>
    <row r="62" spans="1:7" ht="15" customHeight="1">
      <c r="A62" s="38" t="s">
        <v>301</v>
      </c>
      <c r="B62" s="39" t="s">
        <v>264</v>
      </c>
      <c r="C62" s="40" t="s">
        <v>340</v>
      </c>
      <c r="D62" s="36">
        <v>37000</v>
      </c>
      <c r="E62" s="36">
        <v>1248</v>
      </c>
      <c r="F62" s="36">
        <f t="shared" si="0"/>
        <v>3.3729729729729727</v>
      </c>
      <c r="G62" s="7"/>
    </row>
    <row r="63" spans="1:7" ht="15" customHeight="1">
      <c r="A63" s="38" t="s">
        <v>279</v>
      </c>
      <c r="B63" s="39" t="s">
        <v>264</v>
      </c>
      <c r="C63" s="40" t="s">
        <v>341</v>
      </c>
      <c r="D63" s="36">
        <v>22594.99</v>
      </c>
      <c r="E63" s="36">
        <v>14967.59</v>
      </c>
      <c r="F63" s="36">
        <f t="shared" si="0"/>
        <v>66.242959169267166</v>
      </c>
      <c r="G63" s="7"/>
    </row>
    <row r="64" spans="1:7" ht="15" customHeight="1">
      <c r="A64" s="38" t="s">
        <v>342</v>
      </c>
      <c r="B64" s="39" t="s">
        <v>264</v>
      </c>
      <c r="C64" s="40" t="s">
        <v>343</v>
      </c>
      <c r="D64" s="36">
        <v>3104839</v>
      </c>
      <c r="E64" s="36" t="s">
        <v>21</v>
      </c>
      <c r="F64" s="36">
        <v>0</v>
      </c>
      <c r="G64" s="7"/>
    </row>
    <row r="65" spans="1:7" ht="15" customHeight="1">
      <c r="A65" s="38" t="s">
        <v>277</v>
      </c>
      <c r="B65" s="39" t="s">
        <v>264</v>
      </c>
      <c r="C65" s="40" t="s">
        <v>344</v>
      </c>
      <c r="D65" s="36">
        <v>3104839</v>
      </c>
      <c r="E65" s="36" t="s">
        <v>21</v>
      </c>
      <c r="F65" s="36">
        <v>0</v>
      </c>
      <c r="G65" s="7"/>
    </row>
    <row r="66" spans="1:7" ht="15" customHeight="1">
      <c r="A66" s="38" t="s">
        <v>345</v>
      </c>
      <c r="B66" s="39" t="s">
        <v>264</v>
      </c>
      <c r="C66" s="40" t="s">
        <v>346</v>
      </c>
      <c r="D66" s="36">
        <v>3104839</v>
      </c>
      <c r="E66" s="36" t="s">
        <v>21</v>
      </c>
      <c r="F66" s="36">
        <v>0</v>
      </c>
      <c r="G66" s="7"/>
    </row>
    <row r="67" spans="1:7" ht="15" customHeight="1">
      <c r="A67" s="38" t="s">
        <v>347</v>
      </c>
      <c r="B67" s="39" t="s">
        <v>264</v>
      </c>
      <c r="C67" s="40" t="s">
        <v>348</v>
      </c>
      <c r="D67" s="36">
        <v>15629491</v>
      </c>
      <c r="E67" s="36">
        <v>8341013.6699999999</v>
      </c>
      <c r="F67" s="36">
        <f t="shared" si="0"/>
        <v>53.367148488712779</v>
      </c>
      <c r="G67" s="7"/>
    </row>
    <row r="68" spans="1:7" ht="48" customHeight="1">
      <c r="A68" s="38" t="s">
        <v>268</v>
      </c>
      <c r="B68" s="39" t="s">
        <v>264</v>
      </c>
      <c r="C68" s="40" t="s">
        <v>349</v>
      </c>
      <c r="D68" s="36">
        <v>12833200</v>
      </c>
      <c r="E68" s="36">
        <v>7431713.6699999999</v>
      </c>
      <c r="F68" s="36">
        <f t="shared" si="0"/>
        <v>57.910058831780063</v>
      </c>
      <c r="G68" s="7"/>
    </row>
    <row r="69" spans="1:7" ht="15" customHeight="1">
      <c r="A69" s="38" t="s">
        <v>350</v>
      </c>
      <c r="B69" s="39" t="s">
        <v>264</v>
      </c>
      <c r="C69" s="40" t="s">
        <v>351</v>
      </c>
      <c r="D69" s="36">
        <v>11986000</v>
      </c>
      <c r="E69" s="36">
        <v>6985004.04</v>
      </c>
      <c r="F69" s="36">
        <f t="shared" si="0"/>
        <v>58.276356082095781</v>
      </c>
      <c r="G69" s="7"/>
    </row>
    <row r="70" spans="1:7" ht="15" customHeight="1">
      <c r="A70" s="38" t="s">
        <v>352</v>
      </c>
      <c r="B70" s="39" t="s">
        <v>264</v>
      </c>
      <c r="C70" s="40" t="s">
        <v>353</v>
      </c>
      <c r="D70" s="36">
        <v>8743000</v>
      </c>
      <c r="E70" s="36">
        <v>4817084.16</v>
      </c>
      <c r="F70" s="36">
        <f t="shared" si="0"/>
        <v>55.096467574059247</v>
      </c>
      <c r="G70" s="7"/>
    </row>
    <row r="71" spans="1:7" ht="36" customHeight="1">
      <c r="A71" s="38" t="s">
        <v>355</v>
      </c>
      <c r="B71" s="39" t="s">
        <v>264</v>
      </c>
      <c r="C71" s="40" t="s">
        <v>356</v>
      </c>
      <c r="D71" s="36">
        <v>3243000</v>
      </c>
      <c r="E71" s="36">
        <v>2167919.88</v>
      </c>
      <c r="F71" s="36">
        <f t="shared" si="0"/>
        <v>66.849209990749301</v>
      </c>
      <c r="G71" s="7"/>
    </row>
    <row r="72" spans="1:7" ht="24" customHeight="1">
      <c r="A72" s="38" t="s">
        <v>270</v>
      </c>
      <c r="B72" s="39" t="s">
        <v>264</v>
      </c>
      <c r="C72" s="40" t="s">
        <v>357</v>
      </c>
      <c r="D72" s="36">
        <v>847200</v>
      </c>
      <c r="E72" s="36">
        <v>446709.63</v>
      </c>
      <c r="F72" s="36">
        <f t="shared" ref="F72:F135" si="1">E72/D72*100</f>
        <v>52.727765580736538</v>
      </c>
      <c r="G72" s="7"/>
    </row>
    <row r="73" spans="1:7" ht="15" customHeight="1">
      <c r="A73" s="38" t="s">
        <v>272</v>
      </c>
      <c r="B73" s="39" t="s">
        <v>264</v>
      </c>
      <c r="C73" s="40" t="s">
        <v>358</v>
      </c>
      <c r="D73" s="36">
        <v>642000</v>
      </c>
      <c r="E73" s="36">
        <v>323443.99</v>
      </c>
      <c r="F73" s="36">
        <f t="shared" si="1"/>
        <v>50.380683800623046</v>
      </c>
      <c r="G73" s="7"/>
    </row>
    <row r="74" spans="1:7" ht="24" customHeight="1">
      <c r="A74" s="38" t="s">
        <v>274</v>
      </c>
      <c r="B74" s="39" t="s">
        <v>264</v>
      </c>
      <c r="C74" s="40" t="s">
        <v>359</v>
      </c>
      <c r="D74" s="36">
        <v>10000</v>
      </c>
      <c r="E74" s="36">
        <v>3600</v>
      </c>
      <c r="F74" s="36">
        <f t="shared" si="1"/>
        <v>36</v>
      </c>
      <c r="G74" s="7"/>
    </row>
    <row r="75" spans="1:7" ht="36" customHeight="1">
      <c r="A75" s="38" t="s">
        <v>275</v>
      </c>
      <c r="B75" s="39" t="s">
        <v>264</v>
      </c>
      <c r="C75" s="40" t="s">
        <v>360</v>
      </c>
      <c r="D75" s="36">
        <v>195200</v>
      </c>
      <c r="E75" s="36">
        <v>119665.64</v>
      </c>
      <c r="F75" s="36">
        <f t="shared" si="1"/>
        <v>61.304118852459013</v>
      </c>
      <c r="G75" s="7"/>
    </row>
    <row r="76" spans="1:7" ht="24" customHeight="1">
      <c r="A76" s="38" t="s">
        <v>289</v>
      </c>
      <c r="B76" s="39" t="s">
        <v>264</v>
      </c>
      <c r="C76" s="40" t="s">
        <v>361</v>
      </c>
      <c r="D76" s="36">
        <v>2077291</v>
      </c>
      <c r="E76" s="36">
        <v>563096</v>
      </c>
      <c r="F76" s="36">
        <f t="shared" si="1"/>
        <v>27.107227634452759</v>
      </c>
      <c r="G76" s="7"/>
    </row>
    <row r="77" spans="1:7" ht="24" customHeight="1">
      <c r="A77" s="38" t="s">
        <v>291</v>
      </c>
      <c r="B77" s="39" t="s">
        <v>264</v>
      </c>
      <c r="C77" s="40" t="s">
        <v>362</v>
      </c>
      <c r="D77" s="36">
        <v>2077291</v>
      </c>
      <c r="E77" s="36">
        <v>563096</v>
      </c>
      <c r="F77" s="36">
        <f t="shared" si="1"/>
        <v>27.107227634452759</v>
      </c>
      <c r="G77" s="7"/>
    </row>
    <row r="78" spans="1:7" ht="24" customHeight="1">
      <c r="A78" s="38" t="s">
        <v>293</v>
      </c>
      <c r="B78" s="39" t="s">
        <v>264</v>
      </c>
      <c r="C78" s="40" t="s">
        <v>363</v>
      </c>
      <c r="D78" s="36">
        <v>190000</v>
      </c>
      <c r="E78" s="36">
        <v>4000</v>
      </c>
      <c r="F78" s="36">
        <f t="shared" si="1"/>
        <v>2.1052631578947367</v>
      </c>
      <c r="G78" s="7"/>
    </row>
    <row r="79" spans="1:7" ht="24" customHeight="1">
      <c r="A79" s="38" t="s">
        <v>295</v>
      </c>
      <c r="B79" s="39" t="s">
        <v>264</v>
      </c>
      <c r="C79" s="40" t="s">
        <v>364</v>
      </c>
      <c r="D79" s="36">
        <v>1887291</v>
      </c>
      <c r="E79" s="36">
        <v>559096</v>
      </c>
      <c r="F79" s="36">
        <f t="shared" si="1"/>
        <v>29.624260381679353</v>
      </c>
      <c r="G79" s="7"/>
    </row>
    <row r="80" spans="1:7" ht="24" customHeight="1">
      <c r="A80" s="38" t="s">
        <v>365</v>
      </c>
      <c r="B80" s="39" t="s">
        <v>264</v>
      </c>
      <c r="C80" s="40" t="s">
        <v>366</v>
      </c>
      <c r="D80" s="36">
        <v>100000</v>
      </c>
      <c r="E80" s="36">
        <v>100000</v>
      </c>
      <c r="F80" s="36">
        <f t="shared" si="1"/>
        <v>100</v>
      </c>
      <c r="G80" s="7"/>
    </row>
    <row r="81" spans="1:7" ht="15" customHeight="1">
      <c r="A81" s="38" t="s">
        <v>367</v>
      </c>
      <c r="B81" s="39" t="s">
        <v>264</v>
      </c>
      <c r="C81" s="40" t="s">
        <v>368</v>
      </c>
      <c r="D81" s="36">
        <v>100000</v>
      </c>
      <c r="E81" s="36">
        <v>100000</v>
      </c>
      <c r="F81" s="36">
        <f t="shared" si="1"/>
        <v>100</v>
      </c>
      <c r="G81" s="7"/>
    </row>
    <row r="82" spans="1:7" ht="15" customHeight="1">
      <c r="A82" s="38" t="s">
        <v>369</v>
      </c>
      <c r="B82" s="39" t="s">
        <v>264</v>
      </c>
      <c r="C82" s="40" t="s">
        <v>370</v>
      </c>
      <c r="D82" s="36">
        <v>100000</v>
      </c>
      <c r="E82" s="36">
        <v>100000</v>
      </c>
      <c r="F82" s="36">
        <f t="shared" si="1"/>
        <v>100</v>
      </c>
      <c r="G82" s="7"/>
    </row>
    <row r="83" spans="1:7" ht="15" customHeight="1">
      <c r="A83" s="38" t="s">
        <v>277</v>
      </c>
      <c r="B83" s="39" t="s">
        <v>264</v>
      </c>
      <c r="C83" s="40" t="s">
        <v>371</v>
      </c>
      <c r="D83" s="36">
        <v>619000</v>
      </c>
      <c r="E83" s="36">
        <v>246204</v>
      </c>
      <c r="F83" s="36">
        <f t="shared" si="1"/>
        <v>39.774474959612277</v>
      </c>
      <c r="G83" s="7"/>
    </row>
    <row r="84" spans="1:7" ht="15" customHeight="1">
      <c r="A84" s="38" t="s">
        <v>278</v>
      </c>
      <c r="B84" s="39" t="s">
        <v>264</v>
      </c>
      <c r="C84" s="40" t="s">
        <v>372</v>
      </c>
      <c r="D84" s="36">
        <v>619000</v>
      </c>
      <c r="E84" s="36">
        <v>246204</v>
      </c>
      <c r="F84" s="36">
        <f t="shared" si="1"/>
        <v>39.774474959612277</v>
      </c>
      <c r="G84" s="7"/>
    </row>
    <row r="85" spans="1:7" ht="15" customHeight="1">
      <c r="A85" s="38" t="s">
        <v>299</v>
      </c>
      <c r="B85" s="39" t="s">
        <v>264</v>
      </c>
      <c r="C85" s="40" t="s">
        <v>373</v>
      </c>
      <c r="D85" s="36">
        <v>469000</v>
      </c>
      <c r="E85" s="36">
        <v>246204</v>
      </c>
      <c r="F85" s="36">
        <f t="shared" si="1"/>
        <v>52.495522388059698</v>
      </c>
      <c r="G85" s="7"/>
    </row>
    <row r="86" spans="1:7" ht="15" customHeight="1">
      <c r="A86" s="38" t="s">
        <v>301</v>
      </c>
      <c r="B86" s="39" t="s">
        <v>264</v>
      </c>
      <c r="C86" s="40" t="s">
        <v>374</v>
      </c>
      <c r="D86" s="36">
        <v>150000</v>
      </c>
      <c r="E86" s="36" t="s">
        <v>21</v>
      </c>
      <c r="F86" s="36">
        <v>0</v>
      </c>
      <c r="G86" s="7"/>
    </row>
    <row r="87" spans="1:7" ht="15" customHeight="1">
      <c r="A87" s="38" t="s">
        <v>375</v>
      </c>
      <c r="B87" s="39" t="s">
        <v>264</v>
      </c>
      <c r="C87" s="40" t="s">
        <v>376</v>
      </c>
      <c r="D87" s="36">
        <v>659000</v>
      </c>
      <c r="E87" s="36">
        <v>398828</v>
      </c>
      <c r="F87" s="36">
        <f t="shared" si="1"/>
        <v>60.520182094081946</v>
      </c>
      <c r="G87" s="7"/>
    </row>
    <row r="88" spans="1:7" ht="15" customHeight="1">
      <c r="A88" s="38" t="s">
        <v>377</v>
      </c>
      <c r="B88" s="39" t="s">
        <v>264</v>
      </c>
      <c r="C88" s="40" t="s">
        <v>378</v>
      </c>
      <c r="D88" s="36">
        <v>659000</v>
      </c>
      <c r="E88" s="36">
        <v>398828</v>
      </c>
      <c r="F88" s="36">
        <f t="shared" si="1"/>
        <v>60.520182094081946</v>
      </c>
      <c r="G88" s="7"/>
    </row>
    <row r="89" spans="1:7" ht="15" customHeight="1">
      <c r="A89" s="38" t="s">
        <v>379</v>
      </c>
      <c r="B89" s="39" t="s">
        <v>264</v>
      </c>
      <c r="C89" s="40" t="s">
        <v>380</v>
      </c>
      <c r="D89" s="36">
        <v>659000</v>
      </c>
      <c r="E89" s="36">
        <v>398828</v>
      </c>
      <c r="F89" s="36">
        <f t="shared" si="1"/>
        <v>60.520182094081946</v>
      </c>
      <c r="G89" s="7"/>
    </row>
    <row r="90" spans="1:7" ht="15" customHeight="1">
      <c r="A90" s="38" t="s">
        <v>381</v>
      </c>
      <c r="B90" s="39" t="s">
        <v>264</v>
      </c>
      <c r="C90" s="40" t="s">
        <v>382</v>
      </c>
      <c r="D90" s="36">
        <v>659000</v>
      </c>
      <c r="E90" s="36">
        <v>398828</v>
      </c>
      <c r="F90" s="36">
        <f t="shared" si="1"/>
        <v>60.520182094081946</v>
      </c>
      <c r="G90" s="7"/>
    </row>
    <row r="91" spans="1:7" ht="24" customHeight="1">
      <c r="A91" s="38" t="s">
        <v>383</v>
      </c>
      <c r="B91" s="39" t="s">
        <v>264</v>
      </c>
      <c r="C91" s="40" t="s">
        <v>384</v>
      </c>
      <c r="D91" s="36">
        <v>3978920</v>
      </c>
      <c r="E91" s="36">
        <v>2000346.37</v>
      </c>
      <c r="F91" s="36">
        <f t="shared" si="1"/>
        <v>50.273601127944268</v>
      </c>
      <c r="G91" s="7"/>
    </row>
    <row r="92" spans="1:7" ht="24" customHeight="1">
      <c r="A92" s="38" t="s">
        <v>385</v>
      </c>
      <c r="B92" s="39" t="s">
        <v>264</v>
      </c>
      <c r="C92" s="40" t="s">
        <v>386</v>
      </c>
      <c r="D92" s="36">
        <v>3842000</v>
      </c>
      <c r="E92" s="36">
        <v>2000346.37</v>
      </c>
      <c r="F92" s="36">
        <f t="shared" si="1"/>
        <v>52.065236074960964</v>
      </c>
      <c r="G92" s="7"/>
    </row>
    <row r="93" spans="1:7" ht="48" customHeight="1">
      <c r="A93" s="38" t="s">
        <v>268</v>
      </c>
      <c r="B93" s="39" t="s">
        <v>264</v>
      </c>
      <c r="C93" s="40" t="s">
        <v>387</v>
      </c>
      <c r="D93" s="36">
        <v>3181000</v>
      </c>
      <c r="E93" s="36">
        <v>1387090.17</v>
      </c>
      <c r="F93" s="36">
        <f t="shared" si="1"/>
        <v>43.605475322225715</v>
      </c>
      <c r="G93" s="7"/>
    </row>
    <row r="94" spans="1:7" ht="15" customHeight="1">
      <c r="A94" s="38" t="s">
        <v>350</v>
      </c>
      <c r="B94" s="39" t="s">
        <v>264</v>
      </c>
      <c r="C94" s="40" t="s">
        <v>388</v>
      </c>
      <c r="D94" s="36">
        <v>3181000</v>
      </c>
      <c r="E94" s="36">
        <v>1387090.17</v>
      </c>
      <c r="F94" s="36">
        <f t="shared" si="1"/>
        <v>43.605475322225715</v>
      </c>
      <c r="G94" s="7"/>
    </row>
    <row r="95" spans="1:7" ht="15" customHeight="1">
      <c r="A95" s="38" t="s">
        <v>352</v>
      </c>
      <c r="B95" s="39" t="s">
        <v>264</v>
      </c>
      <c r="C95" s="40" t="s">
        <v>389</v>
      </c>
      <c r="D95" s="36">
        <v>2421000</v>
      </c>
      <c r="E95" s="36">
        <v>1110143.1399999999</v>
      </c>
      <c r="F95" s="36">
        <f t="shared" si="1"/>
        <v>45.854735233374633</v>
      </c>
      <c r="G95" s="7"/>
    </row>
    <row r="96" spans="1:7" ht="24" customHeight="1">
      <c r="A96" s="38" t="s">
        <v>354</v>
      </c>
      <c r="B96" s="39" t="s">
        <v>264</v>
      </c>
      <c r="C96" s="40" t="s">
        <v>390</v>
      </c>
      <c r="D96" s="36">
        <v>29000</v>
      </c>
      <c r="E96" s="36">
        <v>4850</v>
      </c>
      <c r="F96" s="36">
        <f t="shared" si="1"/>
        <v>16.724137931034484</v>
      </c>
      <c r="G96" s="7"/>
    </row>
    <row r="97" spans="1:7" ht="36" customHeight="1">
      <c r="A97" s="38" t="s">
        <v>355</v>
      </c>
      <c r="B97" s="39" t="s">
        <v>264</v>
      </c>
      <c r="C97" s="40" t="s">
        <v>391</v>
      </c>
      <c r="D97" s="36">
        <v>731000</v>
      </c>
      <c r="E97" s="36">
        <v>272097.03000000003</v>
      </c>
      <c r="F97" s="36">
        <f t="shared" si="1"/>
        <v>37.222575923392611</v>
      </c>
      <c r="G97" s="7"/>
    </row>
    <row r="98" spans="1:7" ht="24" customHeight="1">
      <c r="A98" s="38" t="s">
        <v>289</v>
      </c>
      <c r="B98" s="39" t="s">
        <v>264</v>
      </c>
      <c r="C98" s="40" t="s">
        <v>392</v>
      </c>
      <c r="D98" s="36">
        <v>521000</v>
      </c>
      <c r="E98" s="36">
        <v>477052.5</v>
      </c>
      <c r="F98" s="36">
        <f t="shared" si="1"/>
        <v>91.564779270633395</v>
      </c>
      <c r="G98" s="7"/>
    </row>
    <row r="99" spans="1:7" ht="24" customHeight="1">
      <c r="A99" s="38" t="s">
        <v>291</v>
      </c>
      <c r="B99" s="39" t="s">
        <v>264</v>
      </c>
      <c r="C99" s="40" t="s">
        <v>393</v>
      </c>
      <c r="D99" s="36">
        <v>521000</v>
      </c>
      <c r="E99" s="36">
        <v>477052.5</v>
      </c>
      <c r="F99" s="36">
        <f t="shared" si="1"/>
        <v>91.564779270633395</v>
      </c>
      <c r="G99" s="7"/>
    </row>
    <row r="100" spans="1:7" ht="24" customHeight="1">
      <c r="A100" s="38" t="s">
        <v>293</v>
      </c>
      <c r="B100" s="39" t="s">
        <v>264</v>
      </c>
      <c r="C100" s="40" t="s">
        <v>394</v>
      </c>
      <c r="D100" s="36">
        <v>361472</v>
      </c>
      <c r="E100" s="36">
        <v>356424.5</v>
      </c>
      <c r="F100" s="36">
        <f t="shared" si="1"/>
        <v>98.603626283640224</v>
      </c>
      <c r="G100" s="7"/>
    </row>
    <row r="101" spans="1:7" ht="24" customHeight="1">
      <c r="A101" s="38" t="s">
        <v>295</v>
      </c>
      <c r="B101" s="39" t="s">
        <v>264</v>
      </c>
      <c r="C101" s="40" t="s">
        <v>395</v>
      </c>
      <c r="D101" s="36">
        <v>159528</v>
      </c>
      <c r="E101" s="36">
        <v>120628</v>
      </c>
      <c r="F101" s="36">
        <f t="shared" si="1"/>
        <v>75.615565919462412</v>
      </c>
      <c r="G101" s="7"/>
    </row>
    <row r="102" spans="1:7" ht="15" customHeight="1">
      <c r="A102" s="38" t="s">
        <v>379</v>
      </c>
      <c r="B102" s="39" t="s">
        <v>264</v>
      </c>
      <c r="C102" s="40" t="s">
        <v>396</v>
      </c>
      <c r="D102" s="36">
        <v>130000</v>
      </c>
      <c r="E102" s="36">
        <v>130000</v>
      </c>
      <c r="F102" s="36">
        <f t="shared" si="1"/>
        <v>100</v>
      </c>
      <c r="G102" s="7"/>
    </row>
    <row r="103" spans="1:7" ht="15" customHeight="1">
      <c r="A103" s="38" t="s">
        <v>252</v>
      </c>
      <c r="B103" s="39" t="s">
        <v>264</v>
      </c>
      <c r="C103" s="40" t="s">
        <v>397</v>
      </c>
      <c r="D103" s="36">
        <v>130000</v>
      </c>
      <c r="E103" s="36">
        <v>130000</v>
      </c>
      <c r="F103" s="36">
        <f t="shared" si="1"/>
        <v>100</v>
      </c>
      <c r="G103" s="7"/>
    </row>
    <row r="104" spans="1:7" ht="15" customHeight="1">
      <c r="A104" s="38" t="s">
        <v>277</v>
      </c>
      <c r="B104" s="39" t="s">
        <v>264</v>
      </c>
      <c r="C104" s="40" t="s">
        <v>398</v>
      </c>
      <c r="D104" s="36">
        <v>10000</v>
      </c>
      <c r="E104" s="36">
        <v>6203.7</v>
      </c>
      <c r="F104" s="36">
        <f t="shared" si="1"/>
        <v>62.036999999999999</v>
      </c>
      <c r="G104" s="7"/>
    </row>
    <row r="105" spans="1:7" ht="15" customHeight="1">
      <c r="A105" s="38" t="s">
        <v>278</v>
      </c>
      <c r="B105" s="39" t="s">
        <v>264</v>
      </c>
      <c r="C105" s="40" t="s">
        <v>399</v>
      </c>
      <c r="D105" s="36">
        <v>10000</v>
      </c>
      <c r="E105" s="36">
        <v>6203.7</v>
      </c>
      <c r="F105" s="36">
        <f t="shared" si="1"/>
        <v>62.036999999999999</v>
      </c>
      <c r="G105" s="7"/>
    </row>
    <row r="106" spans="1:7" ht="15" customHeight="1">
      <c r="A106" s="38" t="s">
        <v>279</v>
      </c>
      <c r="B106" s="39" t="s">
        <v>264</v>
      </c>
      <c r="C106" s="40" t="s">
        <v>400</v>
      </c>
      <c r="D106" s="36">
        <v>10000</v>
      </c>
      <c r="E106" s="36">
        <v>6203.7</v>
      </c>
      <c r="F106" s="36">
        <f t="shared" si="1"/>
        <v>62.036999999999999</v>
      </c>
      <c r="G106" s="7"/>
    </row>
    <row r="107" spans="1:7" ht="24" customHeight="1">
      <c r="A107" s="38" t="s">
        <v>401</v>
      </c>
      <c r="B107" s="39" t="s">
        <v>264</v>
      </c>
      <c r="C107" s="40" t="s">
        <v>402</v>
      </c>
      <c r="D107" s="36">
        <v>136920</v>
      </c>
      <c r="E107" s="36" t="s">
        <v>21</v>
      </c>
      <c r="F107" s="36">
        <v>0</v>
      </c>
      <c r="G107" s="7"/>
    </row>
    <row r="108" spans="1:7" ht="24" customHeight="1">
      <c r="A108" s="38" t="s">
        <v>289</v>
      </c>
      <c r="B108" s="39" t="s">
        <v>264</v>
      </c>
      <c r="C108" s="40" t="s">
        <v>403</v>
      </c>
      <c r="D108" s="36">
        <v>136920</v>
      </c>
      <c r="E108" s="36" t="s">
        <v>21</v>
      </c>
      <c r="F108" s="36">
        <v>0</v>
      </c>
      <c r="G108" s="7"/>
    </row>
    <row r="109" spans="1:7" ht="24" customHeight="1">
      <c r="A109" s="38" t="s">
        <v>291</v>
      </c>
      <c r="B109" s="39" t="s">
        <v>264</v>
      </c>
      <c r="C109" s="40" t="s">
        <v>404</v>
      </c>
      <c r="D109" s="36">
        <v>136920</v>
      </c>
      <c r="E109" s="36" t="s">
        <v>21</v>
      </c>
      <c r="F109" s="36">
        <v>0</v>
      </c>
      <c r="G109" s="7"/>
    </row>
    <row r="110" spans="1:7" ht="24" customHeight="1">
      <c r="A110" s="38" t="s">
        <v>295</v>
      </c>
      <c r="B110" s="39" t="s">
        <v>264</v>
      </c>
      <c r="C110" s="40" t="s">
        <v>405</v>
      </c>
      <c r="D110" s="36">
        <v>136920</v>
      </c>
      <c r="E110" s="36" t="s">
        <v>21</v>
      </c>
      <c r="F110" s="36">
        <v>0</v>
      </c>
      <c r="G110" s="7"/>
    </row>
    <row r="111" spans="1:7" ht="15" customHeight="1">
      <c r="A111" s="38" t="s">
        <v>406</v>
      </c>
      <c r="B111" s="39" t="s">
        <v>264</v>
      </c>
      <c r="C111" s="40" t="s">
        <v>407</v>
      </c>
      <c r="D111" s="36">
        <v>22497832.300000001</v>
      </c>
      <c r="E111" s="36">
        <v>11679709.18</v>
      </c>
      <c r="F111" s="36">
        <f t="shared" si="1"/>
        <v>51.914820166918915</v>
      </c>
      <c r="G111" s="7"/>
    </row>
    <row r="112" spans="1:7" ht="15" customHeight="1">
      <c r="A112" s="38" t="s">
        <v>408</v>
      </c>
      <c r="B112" s="39" t="s">
        <v>264</v>
      </c>
      <c r="C112" s="40" t="s">
        <v>409</v>
      </c>
      <c r="D112" s="36">
        <v>2421800</v>
      </c>
      <c r="E112" s="36">
        <v>1000390.73</v>
      </c>
      <c r="F112" s="36">
        <f t="shared" si="1"/>
        <v>41.307735155669334</v>
      </c>
      <c r="G112" s="7"/>
    </row>
    <row r="113" spans="1:7" ht="48" customHeight="1">
      <c r="A113" s="38" t="s">
        <v>268</v>
      </c>
      <c r="B113" s="39" t="s">
        <v>264</v>
      </c>
      <c r="C113" s="40" t="s">
        <v>410</v>
      </c>
      <c r="D113" s="36">
        <v>1705000</v>
      </c>
      <c r="E113" s="36">
        <v>723500.73</v>
      </c>
      <c r="F113" s="36">
        <f t="shared" si="1"/>
        <v>42.434060410557187</v>
      </c>
      <c r="G113" s="7"/>
    </row>
    <row r="114" spans="1:7" ht="24" customHeight="1">
      <c r="A114" s="38" t="s">
        <v>270</v>
      </c>
      <c r="B114" s="39" t="s">
        <v>264</v>
      </c>
      <c r="C114" s="40" t="s">
        <v>411</v>
      </c>
      <c r="D114" s="36">
        <v>1705000</v>
      </c>
      <c r="E114" s="36">
        <v>723500.73</v>
      </c>
      <c r="F114" s="36">
        <f t="shared" si="1"/>
        <v>42.434060410557187</v>
      </c>
      <c r="G114" s="7"/>
    </row>
    <row r="115" spans="1:7" ht="15" customHeight="1">
      <c r="A115" s="38" t="s">
        <v>272</v>
      </c>
      <c r="B115" s="39" t="s">
        <v>264</v>
      </c>
      <c r="C115" s="40" t="s">
        <v>412</v>
      </c>
      <c r="D115" s="36">
        <v>1309000</v>
      </c>
      <c r="E115" s="36">
        <v>506733.37</v>
      </c>
      <c r="F115" s="36">
        <f t="shared" si="1"/>
        <v>38.711487394957985</v>
      </c>
      <c r="G115" s="7"/>
    </row>
    <row r="116" spans="1:7" ht="36" customHeight="1">
      <c r="A116" s="38" t="s">
        <v>275</v>
      </c>
      <c r="B116" s="39" t="s">
        <v>264</v>
      </c>
      <c r="C116" s="40" t="s">
        <v>413</v>
      </c>
      <c r="D116" s="36">
        <v>396000</v>
      </c>
      <c r="E116" s="36">
        <v>216767.35999999999</v>
      </c>
      <c r="F116" s="36">
        <f t="shared" si="1"/>
        <v>54.739232323232322</v>
      </c>
      <c r="G116" s="7"/>
    </row>
    <row r="117" spans="1:7" ht="24" customHeight="1">
      <c r="A117" s="38" t="s">
        <v>289</v>
      </c>
      <c r="B117" s="39" t="s">
        <v>264</v>
      </c>
      <c r="C117" s="40" t="s">
        <v>414</v>
      </c>
      <c r="D117" s="36">
        <v>164000</v>
      </c>
      <c r="E117" s="36">
        <v>90440</v>
      </c>
      <c r="F117" s="36">
        <f t="shared" si="1"/>
        <v>55.146341463414636</v>
      </c>
      <c r="G117" s="7"/>
    </row>
    <row r="118" spans="1:7" ht="24" customHeight="1">
      <c r="A118" s="38" t="s">
        <v>291</v>
      </c>
      <c r="B118" s="39" t="s">
        <v>264</v>
      </c>
      <c r="C118" s="40" t="s">
        <v>415</v>
      </c>
      <c r="D118" s="36">
        <v>164000</v>
      </c>
      <c r="E118" s="36">
        <v>90440</v>
      </c>
      <c r="F118" s="36">
        <f t="shared" si="1"/>
        <v>55.146341463414636</v>
      </c>
      <c r="G118" s="7"/>
    </row>
    <row r="119" spans="1:7" ht="24" customHeight="1">
      <c r="A119" s="38" t="s">
        <v>295</v>
      </c>
      <c r="B119" s="39" t="s">
        <v>264</v>
      </c>
      <c r="C119" s="40" t="s">
        <v>416</v>
      </c>
      <c r="D119" s="36">
        <v>164000</v>
      </c>
      <c r="E119" s="36">
        <v>90440</v>
      </c>
      <c r="F119" s="36">
        <f t="shared" si="1"/>
        <v>55.146341463414636</v>
      </c>
      <c r="G119" s="7"/>
    </row>
    <row r="120" spans="1:7" ht="15" customHeight="1">
      <c r="A120" s="38" t="s">
        <v>277</v>
      </c>
      <c r="B120" s="39" t="s">
        <v>264</v>
      </c>
      <c r="C120" s="40" t="s">
        <v>417</v>
      </c>
      <c r="D120" s="36">
        <v>552800</v>
      </c>
      <c r="E120" s="36">
        <v>186450</v>
      </c>
      <c r="F120" s="36">
        <f t="shared" si="1"/>
        <v>33.728292329956581</v>
      </c>
      <c r="G120" s="7"/>
    </row>
    <row r="121" spans="1:7" ht="36" customHeight="1">
      <c r="A121" s="38" t="s">
        <v>418</v>
      </c>
      <c r="B121" s="39" t="s">
        <v>264</v>
      </c>
      <c r="C121" s="40" t="s">
        <v>419</v>
      </c>
      <c r="D121" s="36">
        <v>552800</v>
      </c>
      <c r="E121" s="36">
        <v>186450</v>
      </c>
      <c r="F121" s="36">
        <f t="shared" si="1"/>
        <v>33.728292329956581</v>
      </c>
      <c r="G121" s="7"/>
    </row>
    <row r="122" spans="1:7" ht="36" customHeight="1">
      <c r="A122" s="38" t="s">
        <v>420</v>
      </c>
      <c r="B122" s="39" t="s">
        <v>264</v>
      </c>
      <c r="C122" s="40" t="s">
        <v>421</v>
      </c>
      <c r="D122" s="36">
        <v>552800</v>
      </c>
      <c r="E122" s="36">
        <v>186450</v>
      </c>
      <c r="F122" s="36">
        <f t="shared" si="1"/>
        <v>33.728292329956581</v>
      </c>
      <c r="G122" s="7"/>
    </row>
    <row r="123" spans="1:7" ht="15" customHeight="1">
      <c r="A123" s="38" t="s">
        <v>422</v>
      </c>
      <c r="B123" s="39" t="s">
        <v>264</v>
      </c>
      <c r="C123" s="40" t="s">
        <v>423</v>
      </c>
      <c r="D123" s="36">
        <v>2000000</v>
      </c>
      <c r="E123" s="36">
        <v>2000000</v>
      </c>
      <c r="F123" s="36">
        <f t="shared" si="1"/>
        <v>100</v>
      </c>
      <c r="G123" s="7"/>
    </row>
    <row r="124" spans="1:7" ht="15" customHeight="1">
      <c r="A124" s="38" t="s">
        <v>379</v>
      </c>
      <c r="B124" s="39" t="s">
        <v>264</v>
      </c>
      <c r="C124" s="40" t="s">
        <v>424</v>
      </c>
      <c r="D124" s="36">
        <v>2000000</v>
      </c>
      <c r="E124" s="36">
        <v>2000000</v>
      </c>
      <c r="F124" s="36">
        <f t="shared" si="1"/>
        <v>100</v>
      </c>
      <c r="G124" s="7"/>
    </row>
    <row r="125" spans="1:7" ht="15" customHeight="1">
      <c r="A125" s="38" t="s">
        <v>425</v>
      </c>
      <c r="B125" s="39" t="s">
        <v>264</v>
      </c>
      <c r="C125" s="40" t="s">
        <v>426</v>
      </c>
      <c r="D125" s="36">
        <v>2000000</v>
      </c>
      <c r="E125" s="36">
        <v>2000000</v>
      </c>
      <c r="F125" s="36">
        <f t="shared" si="1"/>
        <v>100</v>
      </c>
      <c r="G125" s="7"/>
    </row>
    <row r="126" spans="1:7" ht="36" customHeight="1">
      <c r="A126" s="38" t="s">
        <v>427</v>
      </c>
      <c r="B126" s="39" t="s">
        <v>264</v>
      </c>
      <c r="C126" s="40" t="s">
        <v>428</v>
      </c>
      <c r="D126" s="36">
        <v>2000000</v>
      </c>
      <c r="E126" s="36">
        <v>2000000</v>
      </c>
      <c r="F126" s="36">
        <f t="shared" si="1"/>
        <v>100</v>
      </c>
      <c r="G126" s="7"/>
    </row>
    <row r="127" spans="1:7" ht="15" customHeight="1">
      <c r="A127" s="38" t="s">
        <v>429</v>
      </c>
      <c r="B127" s="39" t="s">
        <v>264</v>
      </c>
      <c r="C127" s="40" t="s">
        <v>430</v>
      </c>
      <c r="D127" s="36">
        <v>10090990</v>
      </c>
      <c r="E127" s="36">
        <v>6181795</v>
      </c>
      <c r="F127" s="36">
        <f t="shared" si="1"/>
        <v>61.260540343415258</v>
      </c>
      <c r="G127" s="7"/>
    </row>
    <row r="128" spans="1:7" ht="24" customHeight="1">
      <c r="A128" s="38" t="s">
        <v>289</v>
      </c>
      <c r="B128" s="39" t="s">
        <v>264</v>
      </c>
      <c r="C128" s="40" t="s">
        <v>431</v>
      </c>
      <c r="D128" s="36">
        <v>653150</v>
      </c>
      <c r="E128" s="36">
        <v>233955</v>
      </c>
      <c r="F128" s="36">
        <f t="shared" si="1"/>
        <v>35.81949016305596</v>
      </c>
      <c r="G128" s="7"/>
    </row>
    <row r="129" spans="1:7" ht="24" customHeight="1">
      <c r="A129" s="38" t="s">
        <v>291</v>
      </c>
      <c r="B129" s="39" t="s">
        <v>264</v>
      </c>
      <c r="C129" s="40" t="s">
        <v>432</v>
      </c>
      <c r="D129" s="36">
        <v>653150</v>
      </c>
      <c r="E129" s="36">
        <v>233955</v>
      </c>
      <c r="F129" s="36">
        <f t="shared" si="1"/>
        <v>35.81949016305596</v>
      </c>
      <c r="G129" s="7"/>
    </row>
    <row r="130" spans="1:7" ht="24" customHeight="1">
      <c r="A130" s="38" t="s">
        <v>295</v>
      </c>
      <c r="B130" s="39" t="s">
        <v>264</v>
      </c>
      <c r="C130" s="40" t="s">
        <v>433</v>
      </c>
      <c r="D130" s="36">
        <v>653150</v>
      </c>
      <c r="E130" s="36">
        <v>233955</v>
      </c>
      <c r="F130" s="36">
        <f t="shared" si="1"/>
        <v>35.81949016305596</v>
      </c>
      <c r="G130" s="7"/>
    </row>
    <row r="131" spans="1:7" ht="15" customHeight="1">
      <c r="A131" s="38" t="s">
        <v>379</v>
      </c>
      <c r="B131" s="39" t="s">
        <v>264</v>
      </c>
      <c r="C131" s="40" t="s">
        <v>434</v>
      </c>
      <c r="D131" s="36">
        <v>9037840</v>
      </c>
      <c r="E131" s="36">
        <v>5547840</v>
      </c>
      <c r="F131" s="36">
        <f t="shared" si="1"/>
        <v>61.384578616129517</v>
      </c>
      <c r="G131" s="7"/>
    </row>
    <row r="132" spans="1:7" ht="15" customHeight="1">
      <c r="A132" s="38" t="s">
        <v>425</v>
      </c>
      <c r="B132" s="39" t="s">
        <v>264</v>
      </c>
      <c r="C132" s="40" t="s">
        <v>435</v>
      </c>
      <c r="D132" s="36">
        <v>5000000</v>
      </c>
      <c r="E132" s="36">
        <v>5000000</v>
      </c>
      <c r="F132" s="36">
        <f t="shared" si="1"/>
        <v>100</v>
      </c>
      <c r="G132" s="7"/>
    </row>
    <row r="133" spans="1:7" ht="36" customHeight="1">
      <c r="A133" s="38" t="s">
        <v>427</v>
      </c>
      <c r="B133" s="39" t="s">
        <v>264</v>
      </c>
      <c r="C133" s="40" t="s">
        <v>436</v>
      </c>
      <c r="D133" s="36">
        <v>5000000</v>
      </c>
      <c r="E133" s="36">
        <v>5000000</v>
      </c>
      <c r="F133" s="36">
        <f t="shared" si="1"/>
        <v>100</v>
      </c>
      <c r="G133" s="7"/>
    </row>
    <row r="134" spans="1:7" ht="15" customHeight="1">
      <c r="A134" s="38" t="s">
        <v>252</v>
      </c>
      <c r="B134" s="39" t="s">
        <v>264</v>
      </c>
      <c r="C134" s="40" t="s">
        <v>437</v>
      </c>
      <c r="D134" s="36">
        <v>4037840</v>
      </c>
      <c r="E134" s="36">
        <v>547840</v>
      </c>
      <c r="F134" s="36">
        <f t="shared" si="1"/>
        <v>13.567650030709489</v>
      </c>
      <c r="G134" s="7"/>
    </row>
    <row r="135" spans="1:7" ht="15" customHeight="1">
      <c r="A135" s="38" t="s">
        <v>277</v>
      </c>
      <c r="B135" s="39" t="s">
        <v>264</v>
      </c>
      <c r="C135" s="40" t="s">
        <v>438</v>
      </c>
      <c r="D135" s="36">
        <v>400000</v>
      </c>
      <c r="E135" s="36">
        <v>400000</v>
      </c>
      <c r="F135" s="36">
        <f t="shared" si="1"/>
        <v>100</v>
      </c>
      <c r="G135" s="7"/>
    </row>
    <row r="136" spans="1:7" ht="36" customHeight="1">
      <c r="A136" s="38" t="s">
        <v>418</v>
      </c>
      <c r="B136" s="39" t="s">
        <v>264</v>
      </c>
      <c r="C136" s="40" t="s">
        <v>439</v>
      </c>
      <c r="D136" s="36">
        <v>400000</v>
      </c>
      <c r="E136" s="36">
        <v>400000</v>
      </c>
      <c r="F136" s="36">
        <f t="shared" ref="F136:F199" si="2">E136/D136*100</f>
        <v>100</v>
      </c>
      <c r="G136" s="7"/>
    </row>
    <row r="137" spans="1:7" ht="36" customHeight="1">
      <c r="A137" s="38" t="s">
        <v>420</v>
      </c>
      <c r="B137" s="39" t="s">
        <v>264</v>
      </c>
      <c r="C137" s="40" t="s">
        <v>440</v>
      </c>
      <c r="D137" s="36">
        <v>400000</v>
      </c>
      <c r="E137" s="36">
        <v>400000</v>
      </c>
      <c r="F137" s="36">
        <f t="shared" si="2"/>
        <v>100</v>
      </c>
      <c r="G137" s="7"/>
    </row>
    <row r="138" spans="1:7" ht="15" customHeight="1">
      <c r="A138" s="38" t="s">
        <v>441</v>
      </c>
      <c r="B138" s="39" t="s">
        <v>264</v>
      </c>
      <c r="C138" s="40" t="s">
        <v>442</v>
      </c>
      <c r="D138" s="36">
        <v>7985042.2999999998</v>
      </c>
      <c r="E138" s="36">
        <v>2497523.4500000002</v>
      </c>
      <c r="F138" s="36">
        <f t="shared" si="2"/>
        <v>31.277523100910816</v>
      </c>
      <c r="G138" s="7"/>
    </row>
    <row r="139" spans="1:7" ht="24" customHeight="1">
      <c r="A139" s="38" t="s">
        <v>289</v>
      </c>
      <c r="B139" s="39" t="s">
        <v>264</v>
      </c>
      <c r="C139" s="40" t="s">
        <v>443</v>
      </c>
      <c r="D139" s="36">
        <v>654679.30000000005</v>
      </c>
      <c r="E139" s="36">
        <v>123000</v>
      </c>
      <c r="F139" s="36">
        <f t="shared" si="2"/>
        <v>18.787824817433513</v>
      </c>
      <c r="G139" s="7"/>
    </row>
    <row r="140" spans="1:7" ht="24" customHeight="1">
      <c r="A140" s="38" t="s">
        <v>291</v>
      </c>
      <c r="B140" s="39" t="s">
        <v>264</v>
      </c>
      <c r="C140" s="40" t="s">
        <v>444</v>
      </c>
      <c r="D140" s="36">
        <v>654679.30000000005</v>
      </c>
      <c r="E140" s="36">
        <v>123000</v>
      </c>
      <c r="F140" s="36">
        <f t="shared" si="2"/>
        <v>18.787824817433513</v>
      </c>
      <c r="G140" s="7"/>
    </row>
    <row r="141" spans="1:7" ht="24" customHeight="1">
      <c r="A141" s="38" t="s">
        <v>295</v>
      </c>
      <c r="B141" s="39" t="s">
        <v>264</v>
      </c>
      <c r="C141" s="40" t="s">
        <v>445</v>
      </c>
      <c r="D141" s="36">
        <v>654679.30000000005</v>
      </c>
      <c r="E141" s="36">
        <v>123000</v>
      </c>
      <c r="F141" s="36">
        <f t="shared" si="2"/>
        <v>18.787824817433513</v>
      </c>
      <c r="G141" s="7"/>
    </row>
    <row r="142" spans="1:7" ht="24" customHeight="1">
      <c r="A142" s="38" t="s">
        <v>365</v>
      </c>
      <c r="B142" s="39" t="s">
        <v>264</v>
      </c>
      <c r="C142" s="40" t="s">
        <v>446</v>
      </c>
      <c r="D142" s="36">
        <v>7330363</v>
      </c>
      <c r="E142" s="36">
        <v>2374523.4500000002</v>
      </c>
      <c r="F142" s="36">
        <f t="shared" si="2"/>
        <v>32.392985858954056</v>
      </c>
      <c r="G142" s="7"/>
    </row>
    <row r="143" spans="1:7" ht="15" customHeight="1">
      <c r="A143" s="38" t="s">
        <v>367</v>
      </c>
      <c r="B143" s="39" t="s">
        <v>264</v>
      </c>
      <c r="C143" s="40" t="s">
        <v>447</v>
      </c>
      <c r="D143" s="36">
        <v>7330363</v>
      </c>
      <c r="E143" s="36">
        <v>2374523.4500000002</v>
      </c>
      <c r="F143" s="36">
        <f t="shared" si="2"/>
        <v>32.392985858954056</v>
      </c>
      <c r="G143" s="7"/>
    </row>
    <row r="144" spans="1:7" ht="48" customHeight="1">
      <c r="A144" s="38" t="s">
        <v>448</v>
      </c>
      <c r="B144" s="39" t="s">
        <v>264</v>
      </c>
      <c r="C144" s="40" t="s">
        <v>449</v>
      </c>
      <c r="D144" s="36">
        <v>3492000</v>
      </c>
      <c r="E144" s="36">
        <v>1724200</v>
      </c>
      <c r="F144" s="36">
        <f t="shared" si="2"/>
        <v>49.375715922107673</v>
      </c>
      <c r="G144" s="7"/>
    </row>
    <row r="145" spans="1:7" ht="15" customHeight="1">
      <c r="A145" s="38" t="s">
        <v>369</v>
      </c>
      <c r="B145" s="39" t="s">
        <v>264</v>
      </c>
      <c r="C145" s="40" t="s">
        <v>450</v>
      </c>
      <c r="D145" s="36">
        <v>3838363</v>
      </c>
      <c r="E145" s="36">
        <v>650323.44999999995</v>
      </c>
      <c r="F145" s="36">
        <f t="shared" si="2"/>
        <v>16.942729231185272</v>
      </c>
      <c r="G145" s="7"/>
    </row>
    <row r="146" spans="1:7" ht="15" customHeight="1">
      <c r="A146" s="38" t="s">
        <v>451</v>
      </c>
      <c r="B146" s="39" t="s">
        <v>264</v>
      </c>
      <c r="C146" s="40" t="s">
        <v>452</v>
      </c>
      <c r="D146" s="36">
        <v>31512870.600000001</v>
      </c>
      <c r="E146" s="36">
        <v>16550018.09</v>
      </c>
      <c r="F146" s="36">
        <f t="shared" si="2"/>
        <v>52.518281498607742</v>
      </c>
      <c r="G146" s="7"/>
    </row>
    <row r="147" spans="1:7" ht="15" customHeight="1">
      <c r="A147" s="38" t="s">
        <v>453</v>
      </c>
      <c r="B147" s="39" t="s">
        <v>264</v>
      </c>
      <c r="C147" s="40" t="s">
        <v>454</v>
      </c>
      <c r="D147" s="36">
        <v>1838687.77</v>
      </c>
      <c r="E147" s="36">
        <v>1148360.8500000001</v>
      </c>
      <c r="F147" s="36">
        <f t="shared" si="2"/>
        <v>62.455457024114544</v>
      </c>
      <c r="G147" s="7"/>
    </row>
    <row r="148" spans="1:7" ht="24" customHeight="1">
      <c r="A148" s="38" t="s">
        <v>455</v>
      </c>
      <c r="B148" s="39" t="s">
        <v>264</v>
      </c>
      <c r="C148" s="40" t="s">
        <v>456</v>
      </c>
      <c r="D148" s="36">
        <v>1838687.77</v>
      </c>
      <c r="E148" s="36">
        <v>1148360.8500000001</v>
      </c>
      <c r="F148" s="36">
        <f t="shared" si="2"/>
        <v>62.455457024114544</v>
      </c>
      <c r="G148" s="7"/>
    </row>
    <row r="149" spans="1:7" ht="15" customHeight="1">
      <c r="A149" s="38" t="s">
        <v>457</v>
      </c>
      <c r="B149" s="39" t="s">
        <v>264</v>
      </c>
      <c r="C149" s="40" t="s">
        <v>458</v>
      </c>
      <c r="D149" s="36">
        <v>1838687.77</v>
      </c>
      <c r="E149" s="36">
        <v>1148360.8500000001</v>
      </c>
      <c r="F149" s="36">
        <f t="shared" si="2"/>
        <v>62.455457024114544</v>
      </c>
      <c r="G149" s="7"/>
    </row>
    <row r="150" spans="1:7" ht="36" customHeight="1">
      <c r="A150" s="38" t="s">
        <v>459</v>
      </c>
      <c r="B150" s="39" t="s">
        <v>264</v>
      </c>
      <c r="C150" s="40" t="s">
        <v>460</v>
      </c>
      <c r="D150" s="36">
        <v>1838687.77</v>
      </c>
      <c r="E150" s="36">
        <v>1148360.8500000001</v>
      </c>
      <c r="F150" s="36">
        <f t="shared" si="2"/>
        <v>62.455457024114544</v>
      </c>
      <c r="G150" s="7"/>
    </row>
    <row r="151" spans="1:7" ht="15" customHeight="1">
      <c r="A151" s="38" t="s">
        <v>461</v>
      </c>
      <c r="B151" s="39" t="s">
        <v>264</v>
      </c>
      <c r="C151" s="40" t="s">
        <v>462</v>
      </c>
      <c r="D151" s="36">
        <v>28569212.829999998</v>
      </c>
      <c r="E151" s="36">
        <v>14961657.24</v>
      </c>
      <c r="F151" s="36">
        <f t="shared" si="2"/>
        <v>52.369861672524074</v>
      </c>
      <c r="G151" s="7"/>
    </row>
    <row r="152" spans="1:7" ht="24" customHeight="1">
      <c r="A152" s="38" t="s">
        <v>289</v>
      </c>
      <c r="B152" s="39" t="s">
        <v>264</v>
      </c>
      <c r="C152" s="40" t="s">
        <v>463</v>
      </c>
      <c r="D152" s="36">
        <v>5861223.2699999996</v>
      </c>
      <c r="E152" s="36">
        <v>307472.34000000003</v>
      </c>
      <c r="F152" s="36">
        <f t="shared" si="2"/>
        <v>5.2458731878337073</v>
      </c>
      <c r="G152" s="7"/>
    </row>
    <row r="153" spans="1:7" ht="24" customHeight="1">
      <c r="A153" s="38" t="s">
        <v>291</v>
      </c>
      <c r="B153" s="39" t="s">
        <v>264</v>
      </c>
      <c r="C153" s="40" t="s">
        <v>464</v>
      </c>
      <c r="D153" s="36">
        <v>5861223.2699999996</v>
      </c>
      <c r="E153" s="36">
        <v>307472.34000000003</v>
      </c>
      <c r="F153" s="36">
        <f t="shared" si="2"/>
        <v>5.2458731878337073</v>
      </c>
      <c r="G153" s="7"/>
    </row>
    <row r="154" spans="1:7" ht="24" customHeight="1">
      <c r="A154" s="38" t="s">
        <v>295</v>
      </c>
      <c r="B154" s="39" t="s">
        <v>264</v>
      </c>
      <c r="C154" s="40" t="s">
        <v>465</v>
      </c>
      <c r="D154" s="36">
        <v>5861223.2699999996</v>
      </c>
      <c r="E154" s="36">
        <v>307472.34000000003</v>
      </c>
      <c r="F154" s="36">
        <f t="shared" si="2"/>
        <v>5.2458731878337073</v>
      </c>
      <c r="G154" s="7"/>
    </row>
    <row r="155" spans="1:7" ht="24" customHeight="1">
      <c r="A155" s="38" t="s">
        <v>455</v>
      </c>
      <c r="B155" s="39" t="s">
        <v>264</v>
      </c>
      <c r="C155" s="40" t="s">
        <v>466</v>
      </c>
      <c r="D155" s="36">
        <v>377121.9</v>
      </c>
      <c r="E155" s="36">
        <v>377121.9</v>
      </c>
      <c r="F155" s="36">
        <f t="shared" si="2"/>
        <v>100</v>
      </c>
      <c r="G155" s="7"/>
    </row>
    <row r="156" spans="1:7" ht="15" customHeight="1">
      <c r="A156" s="38" t="s">
        <v>457</v>
      </c>
      <c r="B156" s="39" t="s">
        <v>264</v>
      </c>
      <c r="C156" s="40" t="s">
        <v>467</v>
      </c>
      <c r="D156" s="36">
        <v>377121.9</v>
      </c>
      <c r="E156" s="36">
        <v>377121.9</v>
      </c>
      <c r="F156" s="36">
        <f t="shared" si="2"/>
        <v>100</v>
      </c>
      <c r="G156" s="7"/>
    </row>
    <row r="157" spans="1:7" ht="36" customHeight="1">
      <c r="A157" s="38" t="s">
        <v>468</v>
      </c>
      <c r="B157" s="39" t="s">
        <v>264</v>
      </c>
      <c r="C157" s="40" t="s">
        <v>469</v>
      </c>
      <c r="D157" s="36">
        <v>377121.9</v>
      </c>
      <c r="E157" s="36">
        <v>377121.9</v>
      </c>
      <c r="F157" s="36">
        <f t="shared" si="2"/>
        <v>100</v>
      </c>
      <c r="G157" s="7"/>
    </row>
    <row r="158" spans="1:7" ht="15" customHeight="1">
      <c r="A158" s="38" t="s">
        <v>379</v>
      </c>
      <c r="B158" s="39" t="s">
        <v>264</v>
      </c>
      <c r="C158" s="40" t="s">
        <v>470</v>
      </c>
      <c r="D158" s="36">
        <v>10655000</v>
      </c>
      <c r="E158" s="36">
        <v>5132063</v>
      </c>
      <c r="F158" s="36">
        <f t="shared" si="2"/>
        <v>48.165771938057247</v>
      </c>
      <c r="G158" s="7"/>
    </row>
    <row r="159" spans="1:7" ht="15" customHeight="1">
      <c r="A159" s="38" t="s">
        <v>381</v>
      </c>
      <c r="B159" s="39" t="s">
        <v>264</v>
      </c>
      <c r="C159" s="40" t="s">
        <v>471</v>
      </c>
      <c r="D159" s="36">
        <v>10655000</v>
      </c>
      <c r="E159" s="36">
        <v>5132063</v>
      </c>
      <c r="F159" s="36">
        <f t="shared" si="2"/>
        <v>48.165771938057247</v>
      </c>
      <c r="G159" s="7"/>
    </row>
    <row r="160" spans="1:7" ht="24" customHeight="1">
      <c r="A160" s="38" t="s">
        <v>365</v>
      </c>
      <c r="B160" s="39" t="s">
        <v>264</v>
      </c>
      <c r="C160" s="40" t="s">
        <v>472</v>
      </c>
      <c r="D160" s="36">
        <v>255667.66</v>
      </c>
      <c r="E160" s="36" t="s">
        <v>21</v>
      </c>
      <c r="F160" s="36">
        <v>0</v>
      </c>
      <c r="G160" s="7"/>
    </row>
    <row r="161" spans="1:7" ht="15" customHeight="1">
      <c r="A161" s="38" t="s">
        <v>367</v>
      </c>
      <c r="B161" s="39" t="s">
        <v>264</v>
      </c>
      <c r="C161" s="40" t="s">
        <v>473</v>
      </c>
      <c r="D161" s="36">
        <v>255667.66</v>
      </c>
      <c r="E161" s="36" t="s">
        <v>21</v>
      </c>
      <c r="F161" s="36">
        <v>0</v>
      </c>
      <c r="G161" s="7"/>
    </row>
    <row r="162" spans="1:7" ht="15" customHeight="1">
      <c r="A162" s="38" t="s">
        <v>369</v>
      </c>
      <c r="B162" s="39" t="s">
        <v>264</v>
      </c>
      <c r="C162" s="40" t="s">
        <v>474</v>
      </c>
      <c r="D162" s="36">
        <v>255667.66</v>
      </c>
      <c r="E162" s="36" t="s">
        <v>21</v>
      </c>
      <c r="F162" s="36">
        <v>0</v>
      </c>
      <c r="G162" s="7"/>
    </row>
    <row r="163" spans="1:7" ht="15" customHeight="1">
      <c r="A163" s="38" t="s">
        <v>277</v>
      </c>
      <c r="B163" s="39" t="s">
        <v>264</v>
      </c>
      <c r="C163" s="40" t="s">
        <v>475</v>
      </c>
      <c r="D163" s="36">
        <v>11420200</v>
      </c>
      <c r="E163" s="36">
        <v>9145000</v>
      </c>
      <c r="F163" s="36">
        <f t="shared" si="2"/>
        <v>80.077406700408048</v>
      </c>
      <c r="G163" s="7"/>
    </row>
    <row r="164" spans="1:7" ht="36" customHeight="1">
      <c r="A164" s="38" t="s">
        <v>418</v>
      </c>
      <c r="B164" s="39" t="s">
        <v>264</v>
      </c>
      <c r="C164" s="40" t="s">
        <v>476</v>
      </c>
      <c r="D164" s="36">
        <v>11420200</v>
      </c>
      <c r="E164" s="36">
        <v>9145000</v>
      </c>
      <c r="F164" s="36">
        <f t="shared" si="2"/>
        <v>80.077406700408048</v>
      </c>
      <c r="G164" s="7"/>
    </row>
    <row r="165" spans="1:7" ht="36" customHeight="1">
      <c r="A165" s="38" t="s">
        <v>420</v>
      </c>
      <c r="B165" s="39" t="s">
        <v>264</v>
      </c>
      <c r="C165" s="40" t="s">
        <v>477</v>
      </c>
      <c r="D165" s="36">
        <v>11420200</v>
      </c>
      <c r="E165" s="36">
        <v>9145000</v>
      </c>
      <c r="F165" s="36">
        <f t="shared" si="2"/>
        <v>80.077406700408048</v>
      </c>
      <c r="G165" s="7"/>
    </row>
    <row r="166" spans="1:7" ht="15" customHeight="1">
      <c r="A166" s="38" t="s">
        <v>478</v>
      </c>
      <c r="B166" s="39" t="s">
        <v>264</v>
      </c>
      <c r="C166" s="40" t="s">
        <v>479</v>
      </c>
      <c r="D166" s="36">
        <v>1104970</v>
      </c>
      <c r="E166" s="36">
        <v>440000</v>
      </c>
      <c r="F166" s="36">
        <f t="shared" si="2"/>
        <v>39.820085613184069</v>
      </c>
      <c r="G166" s="7"/>
    </row>
    <row r="167" spans="1:7" ht="24" customHeight="1">
      <c r="A167" s="38" t="s">
        <v>289</v>
      </c>
      <c r="B167" s="39" t="s">
        <v>264</v>
      </c>
      <c r="C167" s="40" t="s">
        <v>480</v>
      </c>
      <c r="D167" s="36">
        <v>454970</v>
      </c>
      <c r="E167" s="36" t="s">
        <v>21</v>
      </c>
      <c r="F167" s="36">
        <v>0</v>
      </c>
      <c r="G167" s="7"/>
    </row>
    <row r="168" spans="1:7" ht="24" customHeight="1">
      <c r="A168" s="38" t="s">
        <v>291</v>
      </c>
      <c r="B168" s="39" t="s">
        <v>264</v>
      </c>
      <c r="C168" s="40" t="s">
        <v>481</v>
      </c>
      <c r="D168" s="36">
        <v>454970</v>
      </c>
      <c r="E168" s="36" t="s">
        <v>21</v>
      </c>
      <c r="F168" s="36">
        <v>0</v>
      </c>
      <c r="G168" s="7"/>
    </row>
    <row r="169" spans="1:7" ht="24" customHeight="1">
      <c r="A169" s="38" t="s">
        <v>295</v>
      </c>
      <c r="B169" s="39" t="s">
        <v>264</v>
      </c>
      <c r="C169" s="40" t="s">
        <v>482</v>
      </c>
      <c r="D169" s="36">
        <v>454970</v>
      </c>
      <c r="E169" s="36" t="s">
        <v>21</v>
      </c>
      <c r="F169" s="36">
        <v>0</v>
      </c>
      <c r="G169" s="7"/>
    </row>
    <row r="170" spans="1:7" ht="15" customHeight="1">
      <c r="A170" s="38" t="s">
        <v>379</v>
      </c>
      <c r="B170" s="39" t="s">
        <v>264</v>
      </c>
      <c r="C170" s="40" t="s">
        <v>483</v>
      </c>
      <c r="D170" s="36">
        <v>650000</v>
      </c>
      <c r="E170" s="36">
        <v>440000</v>
      </c>
      <c r="F170" s="36">
        <f t="shared" si="2"/>
        <v>67.692307692307693</v>
      </c>
      <c r="G170" s="7"/>
    </row>
    <row r="171" spans="1:7" ht="15" customHeight="1">
      <c r="A171" s="38" t="s">
        <v>252</v>
      </c>
      <c r="B171" s="39" t="s">
        <v>264</v>
      </c>
      <c r="C171" s="40" t="s">
        <v>484</v>
      </c>
      <c r="D171" s="36">
        <v>650000</v>
      </c>
      <c r="E171" s="36">
        <v>440000</v>
      </c>
      <c r="F171" s="36">
        <f t="shared" si="2"/>
        <v>67.692307692307693</v>
      </c>
      <c r="G171" s="7"/>
    </row>
    <row r="172" spans="1:7" ht="15" customHeight="1">
      <c r="A172" s="38" t="s">
        <v>485</v>
      </c>
      <c r="B172" s="39" t="s">
        <v>264</v>
      </c>
      <c r="C172" s="40" t="s">
        <v>486</v>
      </c>
      <c r="D172" s="36">
        <v>358652040</v>
      </c>
      <c r="E172" s="36">
        <v>209107174.38999999</v>
      </c>
      <c r="F172" s="36">
        <f t="shared" si="2"/>
        <v>58.303634461412791</v>
      </c>
      <c r="G172" s="7"/>
    </row>
    <row r="173" spans="1:7" ht="15" customHeight="1">
      <c r="A173" s="38" t="s">
        <v>487</v>
      </c>
      <c r="B173" s="39" t="s">
        <v>264</v>
      </c>
      <c r="C173" s="40" t="s">
        <v>488</v>
      </c>
      <c r="D173" s="36">
        <v>23270000</v>
      </c>
      <c r="E173" s="36">
        <v>9890785.25</v>
      </c>
      <c r="F173" s="36">
        <f t="shared" si="2"/>
        <v>42.504448861194675</v>
      </c>
      <c r="G173" s="7"/>
    </row>
    <row r="174" spans="1:7" ht="24" customHeight="1">
      <c r="A174" s="38" t="s">
        <v>365</v>
      </c>
      <c r="B174" s="39" t="s">
        <v>264</v>
      </c>
      <c r="C174" s="40" t="s">
        <v>489</v>
      </c>
      <c r="D174" s="36">
        <v>23270000</v>
      </c>
      <c r="E174" s="36">
        <v>9890785.25</v>
      </c>
      <c r="F174" s="36">
        <f t="shared" si="2"/>
        <v>42.504448861194675</v>
      </c>
      <c r="G174" s="7"/>
    </row>
    <row r="175" spans="1:7" ht="15" customHeight="1">
      <c r="A175" s="38" t="s">
        <v>367</v>
      </c>
      <c r="B175" s="39" t="s">
        <v>264</v>
      </c>
      <c r="C175" s="40" t="s">
        <v>490</v>
      </c>
      <c r="D175" s="36">
        <v>23270000</v>
      </c>
      <c r="E175" s="36">
        <v>9890785.25</v>
      </c>
      <c r="F175" s="36">
        <f t="shared" si="2"/>
        <v>42.504448861194675</v>
      </c>
      <c r="G175" s="7"/>
    </row>
    <row r="176" spans="1:7" ht="48" customHeight="1">
      <c r="A176" s="38" t="s">
        <v>448</v>
      </c>
      <c r="B176" s="39" t="s">
        <v>264</v>
      </c>
      <c r="C176" s="40" t="s">
        <v>491</v>
      </c>
      <c r="D176" s="36">
        <v>23170000</v>
      </c>
      <c r="E176" s="36">
        <v>9890785.25</v>
      </c>
      <c r="F176" s="36">
        <f t="shared" si="2"/>
        <v>42.6878949072076</v>
      </c>
      <c r="G176" s="7"/>
    </row>
    <row r="177" spans="1:7" ht="15" customHeight="1">
      <c r="A177" s="38" t="s">
        <v>369</v>
      </c>
      <c r="B177" s="39" t="s">
        <v>264</v>
      </c>
      <c r="C177" s="40" t="s">
        <v>492</v>
      </c>
      <c r="D177" s="36">
        <v>100000</v>
      </c>
      <c r="E177" s="36" t="s">
        <v>21</v>
      </c>
      <c r="F177" s="36">
        <v>0</v>
      </c>
      <c r="G177" s="7"/>
    </row>
    <row r="178" spans="1:7" ht="15" customHeight="1">
      <c r="A178" s="38" t="s">
        <v>493</v>
      </c>
      <c r="B178" s="39" t="s">
        <v>264</v>
      </c>
      <c r="C178" s="40" t="s">
        <v>494</v>
      </c>
      <c r="D178" s="36">
        <v>277156990</v>
      </c>
      <c r="E178" s="36">
        <v>165121150.5</v>
      </c>
      <c r="F178" s="36">
        <f t="shared" si="2"/>
        <v>59.576758464579946</v>
      </c>
      <c r="G178" s="7"/>
    </row>
    <row r="179" spans="1:7" ht="24" customHeight="1">
      <c r="A179" s="38" t="s">
        <v>289</v>
      </c>
      <c r="B179" s="39" t="s">
        <v>264</v>
      </c>
      <c r="C179" s="40" t="s">
        <v>495</v>
      </c>
      <c r="D179" s="36">
        <v>980000</v>
      </c>
      <c r="E179" s="36">
        <v>649201.96</v>
      </c>
      <c r="F179" s="36">
        <f t="shared" si="2"/>
        <v>66.245097959183681</v>
      </c>
      <c r="G179" s="7"/>
    </row>
    <row r="180" spans="1:7" ht="24" customHeight="1">
      <c r="A180" s="38" t="s">
        <v>291</v>
      </c>
      <c r="B180" s="39" t="s">
        <v>264</v>
      </c>
      <c r="C180" s="40" t="s">
        <v>496</v>
      </c>
      <c r="D180" s="36">
        <v>980000</v>
      </c>
      <c r="E180" s="36">
        <v>649201.96</v>
      </c>
      <c r="F180" s="36">
        <f t="shared" si="2"/>
        <v>66.245097959183681</v>
      </c>
      <c r="G180" s="7"/>
    </row>
    <row r="181" spans="1:7" ht="24" customHeight="1">
      <c r="A181" s="38" t="s">
        <v>295</v>
      </c>
      <c r="B181" s="39" t="s">
        <v>264</v>
      </c>
      <c r="C181" s="40" t="s">
        <v>497</v>
      </c>
      <c r="D181" s="36">
        <v>980000</v>
      </c>
      <c r="E181" s="36">
        <v>649201.96</v>
      </c>
      <c r="F181" s="36">
        <f t="shared" si="2"/>
        <v>66.245097959183681</v>
      </c>
      <c r="G181" s="7"/>
    </row>
    <row r="182" spans="1:7" ht="24" customHeight="1">
      <c r="A182" s="38" t="s">
        <v>455</v>
      </c>
      <c r="B182" s="39" t="s">
        <v>264</v>
      </c>
      <c r="C182" s="40" t="s">
        <v>498</v>
      </c>
      <c r="D182" s="36">
        <v>1975997</v>
      </c>
      <c r="E182" s="36">
        <v>1975997</v>
      </c>
      <c r="F182" s="36">
        <f t="shared" si="2"/>
        <v>100</v>
      </c>
      <c r="G182" s="7"/>
    </row>
    <row r="183" spans="1:7" ht="15" customHeight="1">
      <c r="A183" s="38" t="s">
        <v>457</v>
      </c>
      <c r="B183" s="39" t="s">
        <v>264</v>
      </c>
      <c r="C183" s="40" t="s">
        <v>499</v>
      </c>
      <c r="D183" s="36">
        <v>1975997</v>
      </c>
      <c r="E183" s="36">
        <v>1975997</v>
      </c>
      <c r="F183" s="36">
        <f t="shared" si="2"/>
        <v>100</v>
      </c>
      <c r="G183" s="7"/>
    </row>
    <row r="184" spans="1:7" ht="36" customHeight="1">
      <c r="A184" s="38" t="s">
        <v>468</v>
      </c>
      <c r="B184" s="39" t="s">
        <v>264</v>
      </c>
      <c r="C184" s="40" t="s">
        <v>500</v>
      </c>
      <c r="D184" s="36">
        <v>1975997</v>
      </c>
      <c r="E184" s="36">
        <v>1975997</v>
      </c>
      <c r="F184" s="36">
        <f t="shared" si="2"/>
        <v>100</v>
      </c>
      <c r="G184" s="7"/>
    </row>
    <row r="185" spans="1:7" ht="24" customHeight="1">
      <c r="A185" s="38" t="s">
        <v>365</v>
      </c>
      <c r="B185" s="39" t="s">
        <v>264</v>
      </c>
      <c r="C185" s="40" t="s">
        <v>501</v>
      </c>
      <c r="D185" s="36">
        <v>274200993</v>
      </c>
      <c r="E185" s="36">
        <v>162495951.53999999</v>
      </c>
      <c r="F185" s="36">
        <f t="shared" si="2"/>
        <v>59.261620376407606</v>
      </c>
      <c r="G185" s="7"/>
    </row>
    <row r="186" spans="1:7" ht="15" customHeight="1">
      <c r="A186" s="38" t="s">
        <v>367</v>
      </c>
      <c r="B186" s="39" t="s">
        <v>264</v>
      </c>
      <c r="C186" s="40" t="s">
        <v>502</v>
      </c>
      <c r="D186" s="36">
        <v>274200993</v>
      </c>
      <c r="E186" s="36">
        <v>162495951.53999999</v>
      </c>
      <c r="F186" s="36">
        <f t="shared" si="2"/>
        <v>59.261620376407606</v>
      </c>
      <c r="G186" s="7"/>
    </row>
    <row r="187" spans="1:7" ht="48" customHeight="1">
      <c r="A187" s="38" t="s">
        <v>448</v>
      </c>
      <c r="B187" s="39" t="s">
        <v>264</v>
      </c>
      <c r="C187" s="40" t="s">
        <v>503</v>
      </c>
      <c r="D187" s="36">
        <v>239686840</v>
      </c>
      <c r="E187" s="36">
        <v>155849728.06999999</v>
      </c>
      <c r="F187" s="36">
        <f t="shared" si="2"/>
        <v>65.022229868773778</v>
      </c>
      <c r="G187" s="7"/>
    </row>
    <row r="188" spans="1:7" ht="15" customHeight="1">
      <c r="A188" s="38" t="s">
        <v>369</v>
      </c>
      <c r="B188" s="39" t="s">
        <v>264</v>
      </c>
      <c r="C188" s="40" t="s">
        <v>504</v>
      </c>
      <c r="D188" s="36">
        <v>34514153</v>
      </c>
      <c r="E188" s="36">
        <v>6646223.4699999997</v>
      </c>
      <c r="F188" s="36">
        <f t="shared" si="2"/>
        <v>19.256516218143901</v>
      </c>
      <c r="G188" s="7"/>
    </row>
    <row r="189" spans="1:7" ht="15" customHeight="1">
      <c r="A189" s="38" t="s">
        <v>505</v>
      </c>
      <c r="B189" s="39" t="s">
        <v>264</v>
      </c>
      <c r="C189" s="40" t="s">
        <v>506</v>
      </c>
      <c r="D189" s="36">
        <v>37917400</v>
      </c>
      <c r="E189" s="36">
        <v>22648329.460000001</v>
      </c>
      <c r="F189" s="36">
        <f t="shared" si="2"/>
        <v>59.730702685310696</v>
      </c>
      <c r="G189" s="7"/>
    </row>
    <row r="190" spans="1:7" ht="24" customHeight="1">
      <c r="A190" s="38" t="s">
        <v>365</v>
      </c>
      <c r="B190" s="39" t="s">
        <v>264</v>
      </c>
      <c r="C190" s="40" t="s">
        <v>507</v>
      </c>
      <c r="D190" s="36">
        <v>37917400</v>
      </c>
      <c r="E190" s="36">
        <v>22648329.460000001</v>
      </c>
      <c r="F190" s="36">
        <f t="shared" si="2"/>
        <v>59.730702685310696</v>
      </c>
      <c r="G190" s="7"/>
    </row>
    <row r="191" spans="1:7" ht="15" customHeight="1">
      <c r="A191" s="38" t="s">
        <v>367</v>
      </c>
      <c r="B191" s="39" t="s">
        <v>264</v>
      </c>
      <c r="C191" s="40" t="s">
        <v>508</v>
      </c>
      <c r="D191" s="36">
        <v>37917400</v>
      </c>
      <c r="E191" s="36">
        <v>22648329.460000001</v>
      </c>
      <c r="F191" s="36">
        <f t="shared" si="2"/>
        <v>59.730702685310696</v>
      </c>
      <c r="G191" s="7"/>
    </row>
    <row r="192" spans="1:7" ht="48" customHeight="1">
      <c r="A192" s="38" t="s">
        <v>448</v>
      </c>
      <c r="B192" s="39" t="s">
        <v>264</v>
      </c>
      <c r="C192" s="40" t="s">
        <v>509</v>
      </c>
      <c r="D192" s="36">
        <v>35676000</v>
      </c>
      <c r="E192" s="36">
        <v>21792759.460000001</v>
      </c>
      <c r="F192" s="36">
        <f t="shared" si="2"/>
        <v>61.085209832940912</v>
      </c>
      <c r="G192" s="7"/>
    </row>
    <row r="193" spans="1:7" ht="15" customHeight="1">
      <c r="A193" s="38" t="s">
        <v>369</v>
      </c>
      <c r="B193" s="39" t="s">
        <v>264</v>
      </c>
      <c r="C193" s="40" t="s">
        <v>510</v>
      </c>
      <c r="D193" s="36">
        <v>2241400</v>
      </c>
      <c r="E193" s="36">
        <v>855570</v>
      </c>
      <c r="F193" s="36">
        <f t="shared" si="2"/>
        <v>38.171232265548319</v>
      </c>
      <c r="G193" s="7"/>
    </row>
    <row r="194" spans="1:7" ht="15" customHeight="1">
      <c r="A194" s="38" t="s">
        <v>511</v>
      </c>
      <c r="B194" s="39" t="s">
        <v>264</v>
      </c>
      <c r="C194" s="40" t="s">
        <v>512</v>
      </c>
      <c r="D194" s="36">
        <v>2427600</v>
      </c>
      <c r="E194" s="36">
        <v>2359120</v>
      </c>
      <c r="F194" s="36">
        <f t="shared" si="2"/>
        <v>97.179106936892396</v>
      </c>
      <c r="G194" s="7"/>
    </row>
    <row r="195" spans="1:7" ht="24" customHeight="1">
      <c r="A195" s="38" t="s">
        <v>289</v>
      </c>
      <c r="B195" s="39" t="s">
        <v>264</v>
      </c>
      <c r="C195" s="40" t="s">
        <v>513</v>
      </c>
      <c r="D195" s="36">
        <v>421000</v>
      </c>
      <c r="E195" s="36">
        <v>352520</v>
      </c>
      <c r="F195" s="36">
        <f t="shared" si="2"/>
        <v>83.733966745843233</v>
      </c>
      <c r="G195" s="7"/>
    </row>
    <row r="196" spans="1:7" ht="24" customHeight="1">
      <c r="A196" s="38" t="s">
        <v>291</v>
      </c>
      <c r="B196" s="39" t="s">
        <v>264</v>
      </c>
      <c r="C196" s="40" t="s">
        <v>514</v>
      </c>
      <c r="D196" s="36">
        <v>421000</v>
      </c>
      <c r="E196" s="36">
        <v>352520</v>
      </c>
      <c r="F196" s="36">
        <f t="shared" si="2"/>
        <v>83.733966745843233</v>
      </c>
      <c r="G196" s="7"/>
    </row>
    <row r="197" spans="1:7" ht="24" customHeight="1">
      <c r="A197" s="38" t="s">
        <v>295</v>
      </c>
      <c r="B197" s="39" t="s">
        <v>264</v>
      </c>
      <c r="C197" s="40" t="s">
        <v>515</v>
      </c>
      <c r="D197" s="36">
        <v>421000</v>
      </c>
      <c r="E197" s="36">
        <v>352520</v>
      </c>
      <c r="F197" s="36">
        <f t="shared" si="2"/>
        <v>83.733966745843233</v>
      </c>
      <c r="G197" s="7"/>
    </row>
    <row r="198" spans="1:7" ht="15" customHeight="1">
      <c r="A198" s="38" t="s">
        <v>315</v>
      </c>
      <c r="B198" s="39" t="s">
        <v>264</v>
      </c>
      <c r="C198" s="40" t="s">
        <v>516</v>
      </c>
      <c r="D198" s="36">
        <v>100000</v>
      </c>
      <c r="E198" s="36">
        <v>100000</v>
      </c>
      <c r="F198" s="36">
        <f t="shared" si="2"/>
        <v>100</v>
      </c>
      <c r="G198" s="7"/>
    </row>
    <row r="199" spans="1:7" ht="15" customHeight="1">
      <c r="A199" s="38" t="s">
        <v>517</v>
      </c>
      <c r="B199" s="39" t="s">
        <v>264</v>
      </c>
      <c r="C199" s="40" t="s">
        <v>518</v>
      </c>
      <c r="D199" s="36">
        <v>100000</v>
      </c>
      <c r="E199" s="36">
        <v>100000</v>
      </c>
      <c r="F199" s="36">
        <f t="shared" si="2"/>
        <v>100</v>
      </c>
      <c r="G199" s="7"/>
    </row>
    <row r="200" spans="1:7" ht="24" customHeight="1">
      <c r="A200" s="38" t="s">
        <v>365</v>
      </c>
      <c r="B200" s="39" t="s">
        <v>264</v>
      </c>
      <c r="C200" s="40" t="s">
        <v>519</v>
      </c>
      <c r="D200" s="36">
        <v>1906600</v>
      </c>
      <c r="E200" s="36">
        <v>1906600</v>
      </c>
      <c r="F200" s="36">
        <f t="shared" ref="F200:F263" si="3">E200/D200*100</f>
        <v>100</v>
      </c>
      <c r="G200" s="7"/>
    </row>
    <row r="201" spans="1:7" ht="15" customHeight="1">
      <c r="A201" s="38" t="s">
        <v>367</v>
      </c>
      <c r="B201" s="39" t="s">
        <v>264</v>
      </c>
      <c r="C201" s="40" t="s">
        <v>520</v>
      </c>
      <c r="D201" s="36">
        <v>1906600</v>
      </c>
      <c r="E201" s="36">
        <v>1906600</v>
      </c>
      <c r="F201" s="36">
        <f t="shared" si="3"/>
        <v>100</v>
      </c>
      <c r="G201" s="7"/>
    </row>
    <row r="202" spans="1:7" ht="15" customHeight="1">
      <c r="A202" s="38" t="s">
        <v>369</v>
      </c>
      <c r="B202" s="39" t="s">
        <v>264</v>
      </c>
      <c r="C202" s="40" t="s">
        <v>521</v>
      </c>
      <c r="D202" s="36">
        <v>1906600</v>
      </c>
      <c r="E202" s="36">
        <v>1906600</v>
      </c>
      <c r="F202" s="36">
        <f t="shared" si="3"/>
        <v>100</v>
      </c>
      <c r="G202" s="7"/>
    </row>
    <row r="203" spans="1:7" ht="15" customHeight="1">
      <c r="A203" s="38" t="s">
        <v>522</v>
      </c>
      <c r="B203" s="39" t="s">
        <v>264</v>
      </c>
      <c r="C203" s="40" t="s">
        <v>523</v>
      </c>
      <c r="D203" s="36">
        <v>17880050</v>
      </c>
      <c r="E203" s="36">
        <v>9087789.1799999997</v>
      </c>
      <c r="F203" s="36">
        <f t="shared" si="3"/>
        <v>50.826419277351008</v>
      </c>
      <c r="G203" s="7"/>
    </row>
    <row r="204" spans="1:7" ht="48" customHeight="1">
      <c r="A204" s="38" t="s">
        <v>268</v>
      </c>
      <c r="B204" s="39" t="s">
        <v>264</v>
      </c>
      <c r="C204" s="40" t="s">
        <v>524</v>
      </c>
      <c r="D204" s="36">
        <v>7937640</v>
      </c>
      <c r="E204" s="36">
        <v>3754784.72</v>
      </c>
      <c r="F204" s="36">
        <f t="shared" si="3"/>
        <v>47.303540095040844</v>
      </c>
      <c r="G204" s="7"/>
    </row>
    <row r="205" spans="1:7" ht="15" customHeight="1">
      <c r="A205" s="38" t="s">
        <v>350</v>
      </c>
      <c r="B205" s="39" t="s">
        <v>264</v>
      </c>
      <c r="C205" s="40" t="s">
        <v>525</v>
      </c>
      <c r="D205" s="36">
        <v>6022640</v>
      </c>
      <c r="E205" s="36">
        <v>2902077.97</v>
      </c>
      <c r="F205" s="36">
        <f t="shared" si="3"/>
        <v>48.186143784121256</v>
      </c>
      <c r="G205" s="7"/>
    </row>
    <row r="206" spans="1:7" ht="15" customHeight="1">
      <c r="A206" s="38" t="s">
        <v>352</v>
      </c>
      <c r="B206" s="39" t="s">
        <v>264</v>
      </c>
      <c r="C206" s="40" t="s">
        <v>526</v>
      </c>
      <c r="D206" s="36">
        <v>4470000</v>
      </c>
      <c r="E206" s="36">
        <v>2165702.27</v>
      </c>
      <c r="F206" s="36">
        <f t="shared" si="3"/>
        <v>48.449715212527963</v>
      </c>
      <c r="G206" s="7"/>
    </row>
    <row r="207" spans="1:7" ht="24" customHeight="1">
      <c r="A207" s="38" t="s">
        <v>354</v>
      </c>
      <c r="B207" s="39" t="s">
        <v>264</v>
      </c>
      <c r="C207" s="40" t="s">
        <v>527</v>
      </c>
      <c r="D207" s="36">
        <v>202640</v>
      </c>
      <c r="E207" s="36">
        <v>179700.16</v>
      </c>
      <c r="F207" s="36">
        <f t="shared" si="3"/>
        <v>88.679510461902893</v>
      </c>
      <c r="G207" s="7"/>
    </row>
    <row r="208" spans="1:7" ht="36" customHeight="1">
      <c r="A208" s="38" t="s">
        <v>355</v>
      </c>
      <c r="B208" s="39" t="s">
        <v>264</v>
      </c>
      <c r="C208" s="40" t="s">
        <v>528</v>
      </c>
      <c r="D208" s="36">
        <v>1350000</v>
      </c>
      <c r="E208" s="36">
        <v>556675.54</v>
      </c>
      <c r="F208" s="36">
        <f t="shared" si="3"/>
        <v>41.235225185185186</v>
      </c>
      <c r="G208" s="7"/>
    </row>
    <row r="209" spans="1:7" ht="24" customHeight="1">
      <c r="A209" s="38" t="s">
        <v>270</v>
      </c>
      <c r="B209" s="39" t="s">
        <v>264</v>
      </c>
      <c r="C209" s="40" t="s">
        <v>529</v>
      </c>
      <c r="D209" s="36">
        <v>1915000</v>
      </c>
      <c r="E209" s="36">
        <v>852706.75</v>
      </c>
      <c r="F209" s="36">
        <f t="shared" si="3"/>
        <v>44.527767624020889</v>
      </c>
      <c r="G209" s="7"/>
    </row>
    <row r="210" spans="1:7" ht="15" customHeight="1">
      <c r="A210" s="38" t="s">
        <v>272</v>
      </c>
      <c r="B210" s="39" t="s">
        <v>264</v>
      </c>
      <c r="C210" s="40" t="s">
        <v>530</v>
      </c>
      <c r="D210" s="36">
        <v>1470000</v>
      </c>
      <c r="E210" s="36">
        <v>695229.74</v>
      </c>
      <c r="F210" s="36">
        <f t="shared" si="3"/>
        <v>47.294540136054422</v>
      </c>
      <c r="G210" s="7"/>
    </row>
    <row r="211" spans="1:7" ht="36" customHeight="1">
      <c r="A211" s="38" t="s">
        <v>275</v>
      </c>
      <c r="B211" s="39" t="s">
        <v>264</v>
      </c>
      <c r="C211" s="40" t="s">
        <v>531</v>
      </c>
      <c r="D211" s="36">
        <v>445000</v>
      </c>
      <c r="E211" s="36">
        <v>157477.01</v>
      </c>
      <c r="F211" s="36">
        <f t="shared" si="3"/>
        <v>35.38809213483146</v>
      </c>
      <c r="G211" s="7"/>
    </row>
    <row r="212" spans="1:7" ht="24" customHeight="1">
      <c r="A212" s="38" t="s">
        <v>289</v>
      </c>
      <c r="B212" s="39" t="s">
        <v>264</v>
      </c>
      <c r="C212" s="40" t="s">
        <v>532</v>
      </c>
      <c r="D212" s="36">
        <v>1224410</v>
      </c>
      <c r="E212" s="36">
        <v>951780.18</v>
      </c>
      <c r="F212" s="36">
        <f t="shared" si="3"/>
        <v>77.733780351352905</v>
      </c>
      <c r="G212" s="7"/>
    </row>
    <row r="213" spans="1:7" ht="24" customHeight="1">
      <c r="A213" s="38" t="s">
        <v>291</v>
      </c>
      <c r="B213" s="39" t="s">
        <v>264</v>
      </c>
      <c r="C213" s="40" t="s">
        <v>533</v>
      </c>
      <c r="D213" s="36">
        <v>1224410</v>
      </c>
      <c r="E213" s="36">
        <v>951780.18</v>
      </c>
      <c r="F213" s="36">
        <f t="shared" si="3"/>
        <v>77.733780351352905</v>
      </c>
      <c r="G213" s="7"/>
    </row>
    <row r="214" spans="1:7" ht="24" customHeight="1">
      <c r="A214" s="38" t="s">
        <v>293</v>
      </c>
      <c r="B214" s="39" t="s">
        <v>264</v>
      </c>
      <c r="C214" s="40" t="s">
        <v>534</v>
      </c>
      <c r="D214" s="36">
        <v>219410</v>
      </c>
      <c r="E214" s="36">
        <v>156879.76999999999</v>
      </c>
      <c r="F214" s="36">
        <f t="shared" si="3"/>
        <v>71.500738343740025</v>
      </c>
      <c r="G214" s="7"/>
    </row>
    <row r="215" spans="1:7" ht="24" customHeight="1">
      <c r="A215" s="38" t="s">
        <v>295</v>
      </c>
      <c r="B215" s="39" t="s">
        <v>264</v>
      </c>
      <c r="C215" s="40" t="s">
        <v>535</v>
      </c>
      <c r="D215" s="36">
        <v>1005000</v>
      </c>
      <c r="E215" s="36">
        <v>794900.41</v>
      </c>
      <c r="F215" s="36">
        <f t="shared" si="3"/>
        <v>79.094568159203988</v>
      </c>
      <c r="G215" s="7"/>
    </row>
    <row r="216" spans="1:7" ht="24" customHeight="1">
      <c r="A216" s="38" t="s">
        <v>365</v>
      </c>
      <c r="B216" s="39" t="s">
        <v>264</v>
      </c>
      <c r="C216" s="40" t="s">
        <v>536</v>
      </c>
      <c r="D216" s="36">
        <v>8618000</v>
      </c>
      <c r="E216" s="36">
        <v>4319412.0599999996</v>
      </c>
      <c r="F216" s="36">
        <f t="shared" si="3"/>
        <v>50.120817591088418</v>
      </c>
      <c r="G216" s="7"/>
    </row>
    <row r="217" spans="1:7" ht="15" customHeight="1">
      <c r="A217" s="38" t="s">
        <v>367</v>
      </c>
      <c r="B217" s="39" t="s">
        <v>264</v>
      </c>
      <c r="C217" s="40" t="s">
        <v>537</v>
      </c>
      <c r="D217" s="36">
        <v>8618000</v>
      </c>
      <c r="E217" s="36">
        <v>4319412.0599999996</v>
      </c>
      <c r="F217" s="36">
        <f t="shared" si="3"/>
        <v>50.120817591088418</v>
      </c>
      <c r="G217" s="7"/>
    </row>
    <row r="218" spans="1:7" ht="48" customHeight="1">
      <c r="A218" s="38" t="s">
        <v>448</v>
      </c>
      <c r="B218" s="39" t="s">
        <v>264</v>
      </c>
      <c r="C218" s="40" t="s">
        <v>538</v>
      </c>
      <c r="D218" s="36">
        <v>8618000</v>
      </c>
      <c r="E218" s="36">
        <v>4319412.0599999996</v>
      </c>
      <c r="F218" s="36">
        <f t="shared" si="3"/>
        <v>50.120817591088418</v>
      </c>
      <c r="G218" s="7"/>
    </row>
    <row r="219" spans="1:7" ht="15" customHeight="1">
      <c r="A219" s="38" t="s">
        <v>277</v>
      </c>
      <c r="B219" s="39" t="s">
        <v>264</v>
      </c>
      <c r="C219" s="40" t="s">
        <v>539</v>
      </c>
      <c r="D219" s="36">
        <v>100000</v>
      </c>
      <c r="E219" s="36">
        <v>61812.22</v>
      </c>
      <c r="F219" s="36">
        <f t="shared" si="3"/>
        <v>61.812220000000003</v>
      </c>
      <c r="G219" s="7"/>
    </row>
    <row r="220" spans="1:7" ht="15" customHeight="1">
      <c r="A220" s="38" t="s">
        <v>278</v>
      </c>
      <c r="B220" s="39" t="s">
        <v>264</v>
      </c>
      <c r="C220" s="40" t="s">
        <v>540</v>
      </c>
      <c r="D220" s="36">
        <v>100000</v>
      </c>
      <c r="E220" s="36">
        <v>61812.22</v>
      </c>
      <c r="F220" s="36">
        <f t="shared" si="3"/>
        <v>61.812220000000003</v>
      </c>
      <c r="G220" s="7"/>
    </row>
    <row r="221" spans="1:7" ht="15" customHeight="1">
      <c r="A221" s="38" t="s">
        <v>299</v>
      </c>
      <c r="B221" s="39" t="s">
        <v>264</v>
      </c>
      <c r="C221" s="40" t="s">
        <v>541</v>
      </c>
      <c r="D221" s="36">
        <v>43596</v>
      </c>
      <c r="E221" s="36">
        <v>43596</v>
      </c>
      <c r="F221" s="36">
        <f t="shared" si="3"/>
        <v>100</v>
      </c>
      <c r="G221" s="7"/>
    </row>
    <row r="222" spans="1:7" ht="15" customHeight="1">
      <c r="A222" s="38" t="s">
        <v>301</v>
      </c>
      <c r="B222" s="39" t="s">
        <v>264</v>
      </c>
      <c r="C222" s="40" t="s">
        <v>542</v>
      </c>
      <c r="D222" s="36">
        <v>53294.78</v>
      </c>
      <c r="E222" s="36">
        <v>15107</v>
      </c>
      <c r="F222" s="36">
        <f t="shared" si="3"/>
        <v>28.346115698385471</v>
      </c>
      <c r="G222" s="7"/>
    </row>
    <row r="223" spans="1:7" ht="15" customHeight="1">
      <c r="A223" s="38" t="s">
        <v>279</v>
      </c>
      <c r="B223" s="39" t="s">
        <v>264</v>
      </c>
      <c r="C223" s="40" t="s">
        <v>543</v>
      </c>
      <c r="D223" s="36">
        <v>3109.22</v>
      </c>
      <c r="E223" s="36">
        <v>3109.22</v>
      </c>
      <c r="F223" s="36">
        <f t="shared" si="3"/>
        <v>100</v>
      </c>
      <c r="G223" s="7"/>
    </row>
    <row r="224" spans="1:7" ht="15" customHeight="1">
      <c r="A224" s="38" t="s">
        <v>544</v>
      </c>
      <c r="B224" s="39" t="s">
        <v>264</v>
      </c>
      <c r="C224" s="40" t="s">
        <v>545</v>
      </c>
      <c r="D224" s="36">
        <v>32321800</v>
      </c>
      <c r="E224" s="36">
        <v>15702424.08</v>
      </c>
      <c r="F224" s="36">
        <f t="shared" si="3"/>
        <v>48.581527266426995</v>
      </c>
      <c r="G224" s="7"/>
    </row>
    <row r="225" spans="1:7" ht="15" customHeight="1">
      <c r="A225" s="38" t="s">
        <v>546</v>
      </c>
      <c r="B225" s="39" t="s">
        <v>264</v>
      </c>
      <c r="C225" s="40" t="s">
        <v>547</v>
      </c>
      <c r="D225" s="36">
        <v>25842800</v>
      </c>
      <c r="E225" s="36">
        <v>12603080.720000001</v>
      </c>
      <c r="F225" s="36">
        <f t="shared" si="3"/>
        <v>48.768247713096109</v>
      </c>
      <c r="G225" s="7"/>
    </row>
    <row r="226" spans="1:7" ht="24" customHeight="1">
      <c r="A226" s="38" t="s">
        <v>289</v>
      </c>
      <c r="B226" s="39" t="s">
        <v>264</v>
      </c>
      <c r="C226" s="40" t="s">
        <v>548</v>
      </c>
      <c r="D226" s="36">
        <v>500000</v>
      </c>
      <c r="E226" s="36">
        <v>388000</v>
      </c>
      <c r="F226" s="36">
        <f t="shared" si="3"/>
        <v>77.600000000000009</v>
      </c>
      <c r="G226" s="7"/>
    </row>
    <row r="227" spans="1:7" ht="24" customHeight="1">
      <c r="A227" s="38" t="s">
        <v>291</v>
      </c>
      <c r="B227" s="39" t="s">
        <v>264</v>
      </c>
      <c r="C227" s="40" t="s">
        <v>549</v>
      </c>
      <c r="D227" s="36">
        <v>500000</v>
      </c>
      <c r="E227" s="36">
        <v>388000</v>
      </c>
      <c r="F227" s="36">
        <f t="shared" si="3"/>
        <v>77.600000000000009</v>
      </c>
      <c r="G227" s="7"/>
    </row>
    <row r="228" spans="1:7" ht="24" customHeight="1">
      <c r="A228" s="38" t="s">
        <v>295</v>
      </c>
      <c r="B228" s="39" t="s">
        <v>264</v>
      </c>
      <c r="C228" s="40" t="s">
        <v>550</v>
      </c>
      <c r="D228" s="36">
        <v>500000</v>
      </c>
      <c r="E228" s="36">
        <v>388000</v>
      </c>
      <c r="F228" s="36">
        <f t="shared" si="3"/>
        <v>77.600000000000009</v>
      </c>
      <c r="G228" s="7"/>
    </row>
    <row r="229" spans="1:7" ht="24" customHeight="1">
      <c r="A229" s="38" t="s">
        <v>365</v>
      </c>
      <c r="B229" s="39" t="s">
        <v>264</v>
      </c>
      <c r="C229" s="40" t="s">
        <v>551</v>
      </c>
      <c r="D229" s="36">
        <v>25342800</v>
      </c>
      <c r="E229" s="36">
        <v>12215080.720000001</v>
      </c>
      <c r="F229" s="36">
        <f t="shared" si="3"/>
        <v>48.199412535315759</v>
      </c>
      <c r="G229" s="7"/>
    </row>
    <row r="230" spans="1:7" ht="15" customHeight="1">
      <c r="A230" s="38" t="s">
        <v>367</v>
      </c>
      <c r="B230" s="39" t="s">
        <v>264</v>
      </c>
      <c r="C230" s="40" t="s">
        <v>552</v>
      </c>
      <c r="D230" s="36">
        <v>25342800</v>
      </c>
      <c r="E230" s="36">
        <v>12215080.720000001</v>
      </c>
      <c r="F230" s="36">
        <f t="shared" si="3"/>
        <v>48.199412535315759</v>
      </c>
      <c r="G230" s="7"/>
    </row>
    <row r="231" spans="1:7" ht="48" customHeight="1">
      <c r="A231" s="38" t="s">
        <v>448</v>
      </c>
      <c r="B231" s="39" t="s">
        <v>264</v>
      </c>
      <c r="C231" s="40" t="s">
        <v>553</v>
      </c>
      <c r="D231" s="36">
        <v>19402000</v>
      </c>
      <c r="E231" s="36">
        <v>9444760.7200000007</v>
      </c>
      <c r="F231" s="36">
        <f t="shared" si="3"/>
        <v>48.67931512215236</v>
      </c>
      <c r="G231" s="7"/>
    </row>
    <row r="232" spans="1:7" ht="15" customHeight="1">
      <c r="A232" s="38" t="s">
        <v>369</v>
      </c>
      <c r="B232" s="39" t="s">
        <v>264</v>
      </c>
      <c r="C232" s="40" t="s">
        <v>554</v>
      </c>
      <c r="D232" s="36">
        <v>5940800</v>
      </c>
      <c r="E232" s="36">
        <v>2770320</v>
      </c>
      <c r="F232" s="36">
        <f t="shared" si="3"/>
        <v>46.632103420414758</v>
      </c>
      <c r="G232" s="7"/>
    </row>
    <row r="233" spans="1:7" ht="15" customHeight="1">
      <c r="A233" s="38" t="s">
        <v>555</v>
      </c>
      <c r="B233" s="39" t="s">
        <v>264</v>
      </c>
      <c r="C233" s="40" t="s">
        <v>556</v>
      </c>
      <c r="D233" s="36">
        <v>6479000</v>
      </c>
      <c r="E233" s="36">
        <v>3099343.36</v>
      </c>
      <c r="F233" s="36">
        <f t="shared" si="3"/>
        <v>47.836755054792405</v>
      </c>
      <c r="G233" s="7"/>
    </row>
    <row r="234" spans="1:7" ht="48" customHeight="1">
      <c r="A234" s="38" t="s">
        <v>268</v>
      </c>
      <c r="B234" s="39" t="s">
        <v>264</v>
      </c>
      <c r="C234" s="40" t="s">
        <v>557</v>
      </c>
      <c r="D234" s="36">
        <v>5969000</v>
      </c>
      <c r="E234" s="36">
        <v>2767512.45</v>
      </c>
      <c r="F234" s="36">
        <f t="shared" si="3"/>
        <v>46.364758753560068</v>
      </c>
      <c r="G234" s="7"/>
    </row>
    <row r="235" spans="1:7" ht="15" customHeight="1">
      <c r="A235" s="38" t="s">
        <v>350</v>
      </c>
      <c r="B235" s="39" t="s">
        <v>264</v>
      </c>
      <c r="C235" s="40" t="s">
        <v>558</v>
      </c>
      <c r="D235" s="36">
        <v>4646000</v>
      </c>
      <c r="E235" s="36">
        <v>2166289.41</v>
      </c>
      <c r="F235" s="36">
        <f t="shared" si="3"/>
        <v>46.626978260869564</v>
      </c>
      <c r="G235" s="7"/>
    </row>
    <row r="236" spans="1:7" ht="15" customHeight="1">
      <c r="A236" s="38" t="s">
        <v>352</v>
      </c>
      <c r="B236" s="39" t="s">
        <v>264</v>
      </c>
      <c r="C236" s="40" t="s">
        <v>559</v>
      </c>
      <c r="D236" s="36">
        <v>3530000</v>
      </c>
      <c r="E236" s="36">
        <v>1639879.27</v>
      </c>
      <c r="F236" s="36">
        <f t="shared" si="3"/>
        <v>46.455503399433425</v>
      </c>
      <c r="G236" s="7"/>
    </row>
    <row r="237" spans="1:7" ht="24" customHeight="1">
      <c r="A237" s="38" t="s">
        <v>354</v>
      </c>
      <c r="B237" s="39" t="s">
        <v>264</v>
      </c>
      <c r="C237" s="40" t="s">
        <v>560</v>
      </c>
      <c r="D237" s="36">
        <v>50000</v>
      </c>
      <c r="E237" s="36">
        <v>36500</v>
      </c>
      <c r="F237" s="36">
        <f t="shared" si="3"/>
        <v>73</v>
      </c>
      <c r="G237" s="7"/>
    </row>
    <row r="238" spans="1:7" ht="36" customHeight="1">
      <c r="A238" s="38" t="s">
        <v>355</v>
      </c>
      <c r="B238" s="39" t="s">
        <v>264</v>
      </c>
      <c r="C238" s="40" t="s">
        <v>561</v>
      </c>
      <c r="D238" s="36">
        <v>1066000</v>
      </c>
      <c r="E238" s="36">
        <v>489910.14</v>
      </c>
      <c r="F238" s="36">
        <f t="shared" si="3"/>
        <v>45.957799249530957</v>
      </c>
      <c r="G238" s="7"/>
    </row>
    <row r="239" spans="1:7" ht="24" customHeight="1">
      <c r="A239" s="38" t="s">
        <v>270</v>
      </c>
      <c r="B239" s="39" t="s">
        <v>264</v>
      </c>
      <c r="C239" s="40" t="s">
        <v>562</v>
      </c>
      <c r="D239" s="36">
        <v>1323000</v>
      </c>
      <c r="E239" s="36">
        <v>601223.04</v>
      </c>
      <c r="F239" s="36">
        <f t="shared" si="3"/>
        <v>45.443918367346939</v>
      </c>
      <c r="G239" s="7"/>
    </row>
    <row r="240" spans="1:7" ht="15" customHeight="1">
      <c r="A240" s="38" t="s">
        <v>272</v>
      </c>
      <c r="B240" s="39" t="s">
        <v>264</v>
      </c>
      <c r="C240" s="40" t="s">
        <v>563</v>
      </c>
      <c r="D240" s="36">
        <v>1016000</v>
      </c>
      <c r="E240" s="36">
        <v>492593.04</v>
      </c>
      <c r="F240" s="36">
        <f t="shared" si="3"/>
        <v>48.483566929133858</v>
      </c>
      <c r="G240" s="7"/>
    </row>
    <row r="241" spans="1:7" ht="36" customHeight="1">
      <c r="A241" s="38" t="s">
        <v>275</v>
      </c>
      <c r="B241" s="39" t="s">
        <v>264</v>
      </c>
      <c r="C241" s="40" t="s">
        <v>564</v>
      </c>
      <c r="D241" s="36">
        <v>307000</v>
      </c>
      <c r="E241" s="36">
        <v>108630</v>
      </c>
      <c r="F241" s="36">
        <f t="shared" si="3"/>
        <v>35.384364820846905</v>
      </c>
      <c r="G241" s="7"/>
    </row>
    <row r="242" spans="1:7" ht="24" customHeight="1">
      <c r="A242" s="38" t="s">
        <v>289</v>
      </c>
      <c r="B242" s="39" t="s">
        <v>264</v>
      </c>
      <c r="C242" s="40" t="s">
        <v>565</v>
      </c>
      <c r="D242" s="36">
        <v>435000</v>
      </c>
      <c r="E242" s="36">
        <v>302463.44</v>
      </c>
      <c r="F242" s="36">
        <f t="shared" si="3"/>
        <v>69.531825287356313</v>
      </c>
      <c r="G242" s="7"/>
    </row>
    <row r="243" spans="1:7" ht="24" customHeight="1">
      <c r="A243" s="38" t="s">
        <v>291</v>
      </c>
      <c r="B243" s="39" t="s">
        <v>264</v>
      </c>
      <c r="C243" s="40" t="s">
        <v>566</v>
      </c>
      <c r="D243" s="36">
        <v>435000</v>
      </c>
      <c r="E243" s="36">
        <v>302463.44</v>
      </c>
      <c r="F243" s="36">
        <f t="shared" si="3"/>
        <v>69.531825287356313</v>
      </c>
      <c r="G243" s="7"/>
    </row>
    <row r="244" spans="1:7" ht="24" customHeight="1">
      <c r="A244" s="38" t="s">
        <v>293</v>
      </c>
      <c r="B244" s="39" t="s">
        <v>264</v>
      </c>
      <c r="C244" s="40" t="s">
        <v>567</v>
      </c>
      <c r="D244" s="36">
        <v>66081.56</v>
      </c>
      <c r="E244" s="36">
        <v>19175.57</v>
      </c>
      <c r="F244" s="36">
        <f t="shared" si="3"/>
        <v>29.018034683200579</v>
      </c>
      <c r="G244" s="7"/>
    </row>
    <row r="245" spans="1:7" ht="24" customHeight="1">
      <c r="A245" s="38" t="s">
        <v>295</v>
      </c>
      <c r="B245" s="39" t="s">
        <v>264</v>
      </c>
      <c r="C245" s="40" t="s">
        <v>568</v>
      </c>
      <c r="D245" s="36">
        <v>368918.44</v>
      </c>
      <c r="E245" s="36">
        <v>283287.87</v>
      </c>
      <c r="F245" s="36">
        <f t="shared" si="3"/>
        <v>76.788753091333689</v>
      </c>
      <c r="G245" s="7"/>
    </row>
    <row r="246" spans="1:7" ht="15" customHeight="1">
      <c r="A246" s="38" t="s">
        <v>277</v>
      </c>
      <c r="B246" s="39" t="s">
        <v>264</v>
      </c>
      <c r="C246" s="40" t="s">
        <v>569</v>
      </c>
      <c r="D246" s="36">
        <v>75000</v>
      </c>
      <c r="E246" s="36">
        <v>29367.47</v>
      </c>
      <c r="F246" s="36">
        <f t="shared" si="3"/>
        <v>39.156626666666668</v>
      </c>
      <c r="G246" s="7"/>
    </row>
    <row r="247" spans="1:7" ht="15" customHeight="1">
      <c r="A247" s="38" t="s">
        <v>278</v>
      </c>
      <c r="B247" s="39" t="s">
        <v>264</v>
      </c>
      <c r="C247" s="40" t="s">
        <v>570</v>
      </c>
      <c r="D247" s="36">
        <v>75000</v>
      </c>
      <c r="E247" s="36">
        <v>29367.47</v>
      </c>
      <c r="F247" s="36">
        <f t="shared" si="3"/>
        <v>39.156626666666668</v>
      </c>
      <c r="G247" s="7"/>
    </row>
    <row r="248" spans="1:7" ht="15" customHeight="1">
      <c r="A248" s="38" t="s">
        <v>299</v>
      </c>
      <c r="B248" s="39" t="s">
        <v>264</v>
      </c>
      <c r="C248" s="40" t="s">
        <v>571</v>
      </c>
      <c r="D248" s="36">
        <v>16000</v>
      </c>
      <c r="E248" s="36" t="s">
        <v>21</v>
      </c>
      <c r="F248" s="36">
        <v>0</v>
      </c>
      <c r="G248" s="7"/>
    </row>
    <row r="249" spans="1:7" ht="15" customHeight="1">
      <c r="A249" s="38" t="s">
        <v>301</v>
      </c>
      <c r="B249" s="39" t="s">
        <v>264</v>
      </c>
      <c r="C249" s="40" t="s">
        <v>572</v>
      </c>
      <c r="D249" s="36">
        <v>21000</v>
      </c>
      <c r="E249" s="36" t="s">
        <v>21</v>
      </c>
      <c r="F249" s="36">
        <v>0</v>
      </c>
      <c r="G249" s="7"/>
    </row>
    <row r="250" spans="1:7" ht="15" customHeight="1">
      <c r="A250" s="38" t="s">
        <v>279</v>
      </c>
      <c r="B250" s="39" t="s">
        <v>264</v>
      </c>
      <c r="C250" s="40" t="s">
        <v>573</v>
      </c>
      <c r="D250" s="36">
        <v>38000</v>
      </c>
      <c r="E250" s="36">
        <v>29367.47</v>
      </c>
      <c r="F250" s="36">
        <f t="shared" si="3"/>
        <v>77.282815789473688</v>
      </c>
      <c r="G250" s="7"/>
    </row>
    <row r="251" spans="1:7" ht="15" customHeight="1">
      <c r="A251" s="38" t="s">
        <v>574</v>
      </c>
      <c r="B251" s="39" t="s">
        <v>264</v>
      </c>
      <c r="C251" s="40" t="s">
        <v>575</v>
      </c>
      <c r="D251" s="36">
        <v>9355325.9900000002</v>
      </c>
      <c r="E251" s="36">
        <v>2245620.52</v>
      </c>
      <c r="F251" s="36">
        <f t="shared" si="3"/>
        <v>24.003658690251584</v>
      </c>
      <c r="G251" s="7"/>
    </row>
    <row r="252" spans="1:7" ht="15" customHeight="1">
      <c r="A252" s="38" t="s">
        <v>576</v>
      </c>
      <c r="B252" s="39" t="s">
        <v>264</v>
      </c>
      <c r="C252" s="40" t="s">
        <v>577</v>
      </c>
      <c r="D252" s="36">
        <v>337599.99</v>
      </c>
      <c r="E252" s="36">
        <v>165280.18</v>
      </c>
      <c r="F252" s="36">
        <f t="shared" si="3"/>
        <v>48.957400739259498</v>
      </c>
      <c r="G252" s="7"/>
    </row>
    <row r="253" spans="1:7" ht="15" customHeight="1">
      <c r="A253" s="38" t="s">
        <v>315</v>
      </c>
      <c r="B253" s="39" t="s">
        <v>264</v>
      </c>
      <c r="C253" s="40" t="s">
        <v>578</v>
      </c>
      <c r="D253" s="36">
        <v>337599.99</v>
      </c>
      <c r="E253" s="36">
        <v>165280.18</v>
      </c>
      <c r="F253" s="36">
        <f t="shared" si="3"/>
        <v>48.957400739259498</v>
      </c>
      <c r="G253" s="7"/>
    </row>
    <row r="254" spans="1:7" ht="15" customHeight="1">
      <c r="A254" s="38" t="s">
        <v>579</v>
      </c>
      <c r="B254" s="39" t="s">
        <v>264</v>
      </c>
      <c r="C254" s="40" t="s">
        <v>580</v>
      </c>
      <c r="D254" s="36">
        <v>337599.99</v>
      </c>
      <c r="E254" s="36">
        <v>165280.18</v>
      </c>
      <c r="F254" s="36">
        <f t="shared" si="3"/>
        <v>48.957400739259498</v>
      </c>
      <c r="G254" s="7"/>
    </row>
    <row r="255" spans="1:7" ht="24" customHeight="1">
      <c r="A255" s="38" t="s">
        <v>581</v>
      </c>
      <c r="B255" s="39" t="s">
        <v>264</v>
      </c>
      <c r="C255" s="40" t="s">
        <v>582</v>
      </c>
      <c r="D255" s="36">
        <v>337599.99</v>
      </c>
      <c r="E255" s="36">
        <v>165280.18</v>
      </c>
      <c r="F255" s="36">
        <f t="shared" si="3"/>
        <v>48.957400739259498</v>
      </c>
      <c r="G255" s="7"/>
    </row>
    <row r="256" spans="1:7" ht="15" customHeight="1">
      <c r="A256" s="38" t="s">
        <v>583</v>
      </c>
      <c r="B256" s="39" t="s">
        <v>264</v>
      </c>
      <c r="C256" s="40" t="s">
        <v>584</v>
      </c>
      <c r="D256" s="36">
        <v>6499980</v>
      </c>
      <c r="E256" s="36">
        <v>450714.54</v>
      </c>
      <c r="F256" s="36">
        <f t="shared" si="3"/>
        <v>6.9340911818190198</v>
      </c>
      <c r="G256" s="7"/>
    </row>
    <row r="257" spans="1:7" ht="24" customHeight="1">
      <c r="A257" s="38" t="s">
        <v>289</v>
      </c>
      <c r="B257" s="39" t="s">
        <v>264</v>
      </c>
      <c r="C257" s="40" t="s">
        <v>585</v>
      </c>
      <c r="D257" s="36">
        <v>302000</v>
      </c>
      <c r="E257" s="36">
        <v>184114.54</v>
      </c>
      <c r="F257" s="36">
        <f t="shared" si="3"/>
        <v>60.965079470198681</v>
      </c>
      <c r="G257" s="7"/>
    </row>
    <row r="258" spans="1:7" ht="24" customHeight="1">
      <c r="A258" s="38" t="s">
        <v>291</v>
      </c>
      <c r="B258" s="39" t="s">
        <v>264</v>
      </c>
      <c r="C258" s="40" t="s">
        <v>586</v>
      </c>
      <c r="D258" s="36">
        <v>302000</v>
      </c>
      <c r="E258" s="36">
        <v>184114.54</v>
      </c>
      <c r="F258" s="36">
        <f t="shared" si="3"/>
        <v>60.965079470198681</v>
      </c>
      <c r="G258" s="7"/>
    </row>
    <row r="259" spans="1:7" ht="24" customHeight="1">
      <c r="A259" s="38" t="s">
        <v>293</v>
      </c>
      <c r="B259" s="39" t="s">
        <v>264</v>
      </c>
      <c r="C259" s="40" t="s">
        <v>587</v>
      </c>
      <c r="D259" s="36">
        <v>3600</v>
      </c>
      <c r="E259" s="36">
        <v>3600</v>
      </c>
      <c r="F259" s="36">
        <f t="shared" si="3"/>
        <v>100</v>
      </c>
      <c r="G259" s="7"/>
    </row>
    <row r="260" spans="1:7" ht="24" customHeight="1">
      <c r="A260" s="38" t="s">
        <v>295</v>
      </c>
      <c r="B260" s="39" t="s">
        <v>264</v>
      </c>
      <c r="C260" s="40" t="s">
        <v>588</v>
      </c>
      <c r="D260" s="36">
        <v>298400</v>
      </c>
      <c r="E260" s="36">
        <v>180514.54</v>
      </c>
      <c r="F260" s="36">
        <f t="shared" si="3"/>
        <v>60.494148793565685</v>
      </c>
      <c r="G260" s="7"/>
    </row>
    <row r="261" spans="1:7" ht="15" customHeight="1">
      <c r="A261" s="38" t="s">
        <v>315</v>
      </c>
      <c r="B261" s="39" t="s">
        <v>264</v>
      </c>
      <c r="C261" s="40" t="s">
        <v>589</v>
      </c>
      <c r="D261" s="36">
        <v>6197980</v>
      </c>
      <c r="E261" s="36">
        <v>266600</v>
      </c>
      <c r="F261" s="36">
        <f t="shared" si="3"/>
        <v>4.3014014243350251</v>
      </c>
      <c r="G261" s="7"/>
    </row>
    <row r="262" spans="1:7" ht="24" customHeight="1">
      <c r="A262" s="38" t="s">
        <v>317</v>
      </c>
      <c r="B262" s="39" t="s">
        <v>264</v>
      </c>
      <c r="C262" s="40" t="s">
        <v>590</v>
      </c>
      <c r="D262" s="36">
        <v>6197980</v>
      </c>
      <c r="E262" s="36">
        <v>266600</v>
      </c>
      <c r="F262" s="36">
        <f t="shared" si="3"/>
        <v>4.3014014243350251</v>
      </c>
      <c r="G262" s="7"/>
    </row>
    <row r="263" spans="1:7" ht="24" customHeight="1">
      <c r="A263" s="38" t="s">
        <v>319</v>
      </c>
      <c r="B263" s="39" t="s">
        <v>264</v>
      </c>
      <c r="C263" s="40" t="s">
        <v>591</v>
      </c>
      <c r="D263" s="36">
        <v>400000</v>
      </c>
      <c r="E263" s="36">
        <v>266600</v>
      </c>
      <c r="F263" s="36">
        <f t="shared" si="3"/>
        <v>66.649999999999991</v>
      </c>
      <c r="G263" s="7"/>
    </row>
    <row r="264" spans="1:7" ht="15" customHeight="1">
      <c r="A264" s="38" t="s">
        <v>592</v>
      </c>
      <c r="B264" s="39" t="s">
        <v>264</v>
      </c>
      <c r="C264" s="40" t="s">
        <v>593</v>
      </c>
      <c r="D264" s="36">
        <v>5797980</v>
      </c>
      <c r="E264" s="36" t="s">
        <v>21</v>
      </c>
      <c r="F264" s="36">
        <v>0</v>
      </c>
      <c r="G264" s="7"/>
    </row>
    <row r="265" spans="1:7" ht="15" customHeight="1">
      <c r="A265" s="38" t="s">
        <v>594</v>
      </c>
      <c r="B265" s="39" t="s">
        <v>264</v>
      </c>
      <c r="C265" s="40" t="s">
        <v>595</v>
      </c>
      <c r="D265" s="36">
        <v>2517746</v>
      </c>
      <c r="E265" s="36">
        <v>1629625.8</v>
      </c>
      <c r="F265" s="36">
        <f t="shared" ref="F264:F292" si="4">E265/D265*100</f>
        <v>64.725583915136795</v>
      </c>
      <c r="G265" s="7"/>
    </row>
    <row r="266" spans="1:7" ht="15" customHeight="1">
      <c r="A266" s="38" t="s">
        <v>315</v>
      </c>
      <c r="B266" s="39" t="s">
        <v>264</v>
      </c>
      <c r="C266" s="40" t="s">
        <v>596</v>
      </c>
      <c r="D266" s="36">
        <v>2517746</v>
      </c>
      <c r="E266" s="36">
        <v>1629625.8</v>
      </c>
      <c r="F266" s="36">
        <f t="shared" si="4"/>
        <v>64.725583915136795</v>
      </c>
      <c r="G266" s="7"/>
    </row>
    <row r="267" spans="1:7" ht="24" customHeight="1">
      <c r="A267" s="38" t="s">
        <v>317</v>
      </c>
      <c r="B267" s="39" t="s">
        <v>264</v>
      </c>
      <c r="C267" s="40" t="s">
        <v>597</v>
      </c>
      <c r="D267" s="36">
        <v>2517746</v>
      </c>
      <c r="E267" s="36">
        <v>1629625.8</v>
      </c>
      <c r="F267" s="36">
        <f t="shared" si="4"/>
        <v>64.725583915136795</v>
      </c>
      <c r="G267" s="7"/>
    </row>
    <row r="268" spans="1:7" ht="24" customHeight="1">
      <c r="A268" s="38" t="s">
        <v>319</v>
      </c>
      <c r="B268" s="39" t="s">
        <v>264</v>
      </c>
      <c r="C268" s="40" t="s">
        <v>598</v>
      </c>
      <c r="D268" s="36">
        <v>2517746</v>
      </c>
      <c r="E268" s="36">
        <v>1629625.8</v>
      </c>
      <c r="F268" s="36">
        <f t="shared" si="4"/>
        <v>64.725583915136795</v>
      </c>
      <c r="G268" s="7"/>
    </row>
    <row r="269" spans="1:7" ht="15" customHeight="1">
      <c r="A269" s="38" t="s">
        <v>599</v>
      </c>
      <c r="B269" s="39" t="s">
        <v>264</v>
      </c>
      <c r="C269" s="40" t="s">
        <v>600</v>
      </c>
      <c r="D269" s="36">
        <v>1172000</v>
      </c>
      <c r="E269" s="36">
        <v>1040880</v>
      </c>
      <c r="F269" s="36">
        <f t="shared" si="4"/>
        <v>88.812286689419793</v>
      </c>
      <c r="G269" s="7"/>
    </row>
    <row r="270" spans="1:7" ht="15" customHeight="1">
      <c r="A270" s="38" t="s">
        <v>601</v>
      </c>
      <c r="B270" s="39" t="s">
        <v>264</v>
      </c>
      <c r="C270" s="40" t="s">
        <v>602</v>
      </c>
      <c r="D270" s="36">
        <v>1172000</v>
      </c>
      <c r="E270" s="36">
        <v>1040880</v>
      </c>
      <c r="F270" s="36">
        <f t="shared" si="4"/>
        <v>88.812286689419793</v>
      </c>
      <c r="G270" s="7"/>
    </row>
    <row r="271" spans="1:7" ht="24" customHeight="1">
      <c r="A271" s="38" t="s">
        <v>289</v>
      </c>
      <c r="B271" s="39" t="s">
        <v>264</v>
      </c>
      <c r="C271" s="40" t="s">
        <v>603</v>
      </c>
      <c r="D271" s="36">
        <v>1172000</v>
      </c>
      <c r="E271" s="36">
        <v>1040880</v>
      </c>
      <c r="F271" s="36">
        <f t="shared" si="4"/>
        <v>88.812286689419793</v>
      </c>
      <c r="G271" s="7"/>
    </row>
    <row r="272" spans="1:7" ht="24" customHeight="1">
      <c r="A272" s="38" t="s">
        <v>291</v>
      </c>
      <c r="B272" s="39" t="s">
        <v>264</v>
      </c>
      <c r="C272" s="40" t="s">
        <v>604</v>
      </c>
      <c r="D272" s="36">
        <v>1172000</v>
      </c>
      <c r="E272" s="36">
        <v>1040880</v>
      </c>
      <c r="F272" s="36">
        <f t="shared" si="4"/>
        <v>88.812286689419793</v>
      </c>
      <c r="G272" s="7"/>
    </row>
    <row r="273" spans="1:7" ht="24" customHeight="1">
      <c r="A273" s="38" t="s">
        <v>295</v>
      </c>
      <c r="B273" s="39" t="s">
        <v>264</v>
      </c>
      <c r="C273" s="40" t="s">
        <v>605</v>
      </c>
      <c r="D273" s="36">
        <v>1172000</v>
      </c>
      <c r="E273" s="36">
        <v>1040880</v>
      </c>
      <c r="F273" s="36">
        <f t="shared" si="4"/>
        <v>88.812286689419793</v>
      </c>
      <c r="G273" s="7"/>
    </row>
    <row r="274" spans="1:7" ht="15" customHeight="1">
      <c r="A274" s="38" t="s">
        <v>606</v>
      </c>
      <c r="B274" s="39" t="s">
        <v>264</v>
      </c>
      <c r="C274" s="40" t="s">
        <v>607</v>
      </c>
      <c r="D274" s="36">
        <v>3550000</v>
      </c>
      <c r="E274" s="36">
        <v>1552271.85</v>
      </c>
      <c r="F274" s="36">
        <f t="shared" si="4"/>
        <v>43.725967605633805</v>
      </c>
      <c r="G274" s="7"/>
    </row>
    <row r="275" spans="1:7" ht="15" customHeight="1">
      <c r="A275" s="38" t="s">
        <v>608</v>
      </c>
      <c r="B275" s="39" t="s">
        <v>264</v>
      </c>
      <c r="C275" s="40" t="s">
        <v>609</v>
      </c>
      <c r="D275" s="36">
        <v>3550000</v>
      </c>
      <c r="E275" s="36">
        <v>1552271.85</v>
      </c>
      <c r="F275" s="36">
        <f t="shared" si="4"/>
        <v>43.725967605633805</v>
      </c>
      <c r="G275" s="7"/>
    </row>
    <row r="276" spans="1:7" ht="24" customHeight="1">
      <c r="A276" s="38" t="s">
        <v>365</v>
      </c>
      <c r="B276" s="39" t="s">
        <v>264</v>
      </c>
      <c r="C276" s="40" t="s">
        <v>610</v>
      </c>
      <c r="D276" s="36">
        <v>3550000</v>
      </c>
      <c r="E276" s="36">
        <v>1552271.85</v>
      </c>
      <c r="F276" s="36">
        <f t="shared" si="4"/>
        <v>43.725967605633805</v>
      </c>
      <c r="G276" s="7"/>
    </row>
    <row r="277" spans="1:7" ht="15" customHeight="1">
      <c r="A277" s="38" t="s">
        <v>367</v>
      </c>
      <c r="B277" s="39" t="s">
        <v>264</v>
      </c>
      <c r="C277" s="40" t="s">
        <v>611</v>
      </c>
      <c r="D277" s="36">
        <v>3550000</v>
      </c>
      <c r="E277" s="36">
        <v>1552271.85</v>
      </c>
      <c r="F277" s="36">
        <f t="shared" si="4"/>
        <v>43.725967605633805</v>
      </c>
      <c r="G277" s="7"/>
    </row>
    <row r="278" spans="1:7" ht="48" customHeight="1">
      <c r="A278" s="38" t="s">
        <v>448</v>
      </c>
      <c r="B278" s="39" t="s">
        <v>264</v>
      </c>
      <c r="C278" s="40" t="s">
        <v>612</v>
      </c>
      <c r="D278" s="36">
        <v>3550000</v>
      </c>
      <c r="E278" s="36">
        <v>1552271.85</v>
      </c>
      <c r="F278" s="36">
        <f t="shared" si="4"/>
        <v>43.725967605633805</v>
      </c>
      <c r="G278" s="7"/>
    </row>
    <row r="279" spans="1:7" ht="24" customHeight="1">
      <c r="A279" s="38" t="s">
        <v>613</v>
      </c>
      <c r="B279" s="39" t="s">
        <v>264</v>
      </c>
      <c r="C279" s="40" t="s">
        <v>614</v>
      </c>
      <c r="D279" s="36">
        <v>200000</v>
      </c>
      <c r="E279" s="36" t="s">
        <v>21</v>
      </c>
      <c r="F279" s="36">
        <v>0</v>
      </c>
      <c r="G279" s="7"/>
    </row>
    <row r="280" spans="1:7" ht="24" customHeight="1">
      <c r="A280" s="38" t="s">
        <v>615</v>
      </c>
      <c r="B280" s="39" t="s">
        <v>264</v>
      </c>
      <c r="C280" s="40" t="s">
        <v>616</v>
      </c>
      <c r="D280" s="36">
        <v>200000</v>
      </c>
      <c r="E280" s="36" t="s">
        <v>21</v>
      </c>
      <c r="F280" s="36">
        <v>0</v>
      </c>
      <c r="G280" s="7"/>
    </row>
    <row r="281" spans="1:7" ht="15" customHeight="1">
      <c r="A281" s="38" t="s">
        <v>617</v>
      </c>
      <c r="B281" s="39" t="s">
        <v>264</v>
      </c>
      <c r="C281" s="40" t="s">
        <v>618</v>
      </c>
      <c r="D281" s="36">
        <v>200000</v>
      </c>
      <c r="E281" s="36" t="s">
        <v>21</v>
      </c>
      <c r="F281" s="36">
        <v>0</v>
      </c>
      <c r="G281" s="7"/>
    </row>
    <row r="282" spans="1:7" ht="15" customHeight="1">
      <c r="A282" s="38" t="s">
        <v>619</v>
      </c>
      <c r="B282" s="39" t="s">
        <v>264</v>
      </c>
      <c r="C282" s="40" t="s">
        <v>620</v>
      </c>
      <c r="D282" s="36">
        <v>200000</v>
      </c>
      <c r="E282" s="36" t="s">
        <v>21</v>
      </c>
      <c r="F282" s="36">
        <v>0</v>
      </c>
      <c r="G282" s="7"/>
    </row>
    <row r="283" spans="1:7" ht="36" customHeight="1">
      <c r="A283" s="38" t="s">
        <v>621</v>
      </c>
      <c r="B283" s="39" t="s">
        <v>264</v>
      </c>
      <c r="C283" s="40" t="s">
        <v>622</v>
      </c>
      <c r="D283" s="36">
        <v>24814437</v>
      </c>
      <c r="E283" s="36">
        <v>13138729.289999999</v>
      </c>
      <c r="F283" s="36">
        <f t="shared" si="4"/>
        <v>52.947924186230779</v>
      </c>
      <c r="G283" s="7"/>
    </row>
    <row r="284" spans="1:7" ht="36" customHeight="1">
      <c r="A284" s="38" t="s">
        <v>623</v>
      </c>
      <c r="B284" s="39" t="s">
        <v>264</v>
      </c>
      <c r="C284" s="40" t="s">
        <v>624</v>
      </c>
      <c r="D284" s="36">
        <v>21380700</v>
      </c>
      <c r="E284" s="36">
        <v>11441832</v>
      </c>
      <c r="F284" s="36">
        <f t="shared" si="4"/>
        <v>53.514767991693446</v>
      </c>
      <c r="G284" s="7"/>
    </row>
    <row r="285" spans="1:7" ht="15" customHeight="1">
      <c r="A285" s="38" t="s">
        <v>379</v>
      </c>
      <c r="B285" s="39" t="s">
        <v>264</v>
      </c>
      <c r="C285" s="40" t="s">
        <v>625</v>
      </c>
      <c r="D285" s="36">
        <v>21380700</v>
      </c>
      <c r="E285" s="36">
        <v>11441832</v>
      </c>
      <c r="F285" s="36">
        <f t="shared" si="4"/>
        <v>53.514767991693446</v>
      </c>
      <c r="G285" s="7"/>
    </row>
    <row r="286" spans="1:7" ht="15" customHeight="1">
      <c r="A286" s="38" t="s">
        <v>626</v>
      </c>
      <c r="B286" s="39" t="s">
        <v>264</v>
      </c>
      <c r="C286" s="40" t="s">
        <v>627</v>
      </c>
      <c r="D286" s="36">
        <v>21380700</v>
      </c>
      <c r="E286" s="36">
        <v>11441832</v>
      </c>
      <c r="F286" s="36">
        <f t="shared" si="4"/>
        <v>53.514767991693446</v>
      </c>
      <c r="G286" s="7"/>
    </row>
    <row r="287" spans="1:7" ht="15" customHeight="1">
      <c r="A287" s="38" t="s">
        <v>180</v>
      </c>
      <c r="B287" s="39" t="s">
        <v>264</v>
      </c>
      <c r="C287" s="40" t="s">
        <v>628</v>
      </c>
      <c r="D287" s="36">
        <v>21380700</v>
      </c>
      <c r="E287" s="36">
        <v>11441832</v>
      </c>
      <c r="F287" s="36">
        <f t="shared" si="4"/>
        <v>53.514767991693446</v>
      </c>
      <c r="G287" s="7"/>
    </row>
    <row r="288" spans="1:7" ht="15" customHeight="1">
      <c r="A288" s="38" t="s">
        <v>629</v>
      </c>
      <c r="B288" s="39" t="s">
        <v>264</v>
      </c>
      <c r="C288" s="40" t="s">
        <v>630</v>
      </c>
      <c r="D288" s="36">
        <v>3433737</v>
      </c>
      <c r="E288" s="36">
        <v>1696897.29</v>
      </c>
      <c r="F288" s="36">
        <f t="shared" si="4"/>
        <v>49.418382654233568</v>
      </c>
      <c r="G288" s="7"/>
    </row>
    <row r="289" spans="1:7" ht="15" customHeight="1">
      <c r="A289" s="38" t="s">
        <v>379</v>
      </c>
      <c r="B289" s="39" t="s">
        <v>264</v>
      </c>
      <c r="C289" s="40" t="s">
        <v>631</v>
      </c>
      <c r="D289" s="36">
        <v>3433737</v>
      </c>
      <c r="E289" s="36">
        <v>1696897.29</v>
      </c>
      <c r="F289" s="36">
        <f t="shared" si="4"/>
        <v>49.418382654233568</v>
      </c>
      <c r="G289" s="7"/>
    </row>
    <row r="290" spans="1:7" ht="15" customHeight="1">
      <c r="A290" s="38" t="s">
        <v>425</v>
      </c>
      <c r="B290" s="39" t="s">
        <v>264</v>
      </c>
      <c r="C290" s="40" t="s">
        <v>632</v>
      </c>
      <c r="D290" s="36">
        <v>795700</v>
      </c>
      <c r="E290" s="36">
        <v>496062.29</v>
      </c>
      <c r="F290" s="36">
        <f t="shared" si="4"/>
        <v>62.342879225838878</v>
      </c>
      <c r="G290" s="7"/>
    </row>
    <row r="291" spans="1:7" ht="36" customHeight="1">
      <c r="A291" s="38" t="s">
        <v>427</v>
      </c>
      <c r="B291" s="39" t="s">
        <v>264</v>
      </c>
      <c r="C291" s="40" t="s">
        <v>633</v>
      </c>
      <c r="D291" s="36">
        <v>795700</v>
      </c>
      <c r="E291" s="36">
        <v>496062.29</v>
      </c>
      <c r="F291" s="36">
        <f t="shared" si="4"/>
        <v>62.342879225838878</v>
      </c>
      <c r="G291" s="7"/>
    </row>
    <row r="292" spans="1:7" ht="15" customHeight="1" thickBot="1">
      <c r="A292" s="38" t="s">
        <v>252</v>
      </c>
      <c r="B292" s="39" t="s">
        <v>264</v>
      </c>
      <c r="C292" s="40" t="s">
        <v>634</v>
      </c>
      <c r="D292" s="36">
        <v>2638037</v>
      </c>
      <c r="E292" s="36">
        <v>1200835</v>
      </c>
      <c r="F292" s="36">
        <f t="shared" si="4"/>
        <v>45.520021136928705</v>
      </c>
      <c r="G292" s="7"/>
    </row>
    <row r="293" spans="1:7" ht="12.95" customHeight="1" thickBot="1">
      <c r="A293" s="41"/>
      <c r="B293" s="42"/>
      <c r="C293" s="42"/>
      <c r="D293" s="42"/>
      <c r="E293" s="42"/>
      <c r="F293" s="42"/>
      <c r="G293" s="3"/>
    </row>
    <row r="294" spans="1:7" ht="24" customHeight="1" thickBot="1">
      <c r="A294" s="43" t="s">
        <v>635</v>
      </c>
      <c r="B294" s="44">
        <v>450</v>
      </c>
      <c r="C294" s="45" t="s">
        <v>20</v>
      </c>
      <c r="D294" s="46">
        <v>-9299457.3499999996</v>
      </c>
      <c r="E294" s="46">
        <v>7565179.1500000004</v>
      </c>
      <c r="F294" s="46" t="s">
        <v>21</v>
      </c>
      <c r="G294" s="7"/>
    </row>
    <row r="295" spans="1:7" ht="12.95" customHeight="1">
      <c r="A295" s="3"/>
      <c r="B295" s="47"/>
      <c r="C295" s="47"/>
      <c r="D295" s="47"/>
      <c r="E295" s="47"/>
      <c r="F295" s="47"/>
      <c r="G295" s="3"/>
    </row>
    <row r="296" spans="1:7" hidden="1">
      <c r="A296" s="8"/>
      <c r="B296" s="8"/>
      <c r="C296" s="8"/>
      <c r="D296" s="27"/>
      <c r="E296" s="27"/>
      <c r="F296" s="27"/>
      <c r="G296" s="3" t="s">
        <v>259</v>
      </c>
    </row>
  </sheetData>
  <mergeCells count="5">
    <mergeCell ref="A4:A5"/>
    <mergeCell ref="B4:B5"/>
    <mergeCell ref="C4:C5"/>
    <mergeCell ref="F4:F5"/>
    <mergeCell ref="A2:F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AA5EBE-2419-4560-B7A7-F75A6BBAB7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сыргалай-ПК\сыргалай</dc:creator>
  <cp:lastModifiedBy>сыргалай</cp:lastModifiedBy>
  <dcterms:created xsi:type="dcterms:W3CDTF">2017-07-20T09:29:38Z</dcterms:created>
  <dcterms:modified xsi:type="dcterms:W3CDTF">2017-07-20T09:45:29Z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C:\Users\сыргалай\AppData\Local\Кейсистемс\Свод-СМАРТ\ReportManager\0503317M.xlsx</vt:lpwstr>
  </property>
  <property fmtid="{D5CDD505-2E9C-101B-9397-08002B2CF9AE}" pid="3" name="Report Name">
    <vt:lpwstr>C__Users_сыргалай_AppData_Local_Кейсистемс_Свод-СМАРТ_ReportManager_0503317M.xlsx</vt:lpwstr>
  </property>
</Properties>
</file>